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MSE\"/>
    </mc:Choice>
  </mc:AlternateContent>
  <xr:revisionPtr revIDLastSave="0" documentId="13_ncr:1_{F2D3E8F9-79F0-4E55-9C87-50600D9598B9}" xr6:coauthVersionLast="47" xr6:coauthVersionMax="47" xr10:uidLastSave="{00000000-0000-0000-0000-000000000000}"/>
  <bookViews>
    <workbookView xWindow="0" yWindow="288" windowWidth="23232" windowHeight="12576" tabRatio="995" activeTab="1" xr2:uid="{00000000-000D-0000-FFFF-FFFF00000000}"/>
  </bookViews>
  <sheets>
    <sheet name="Balance sheet" sheetId="34" r:id="rId1"/>
    <sheet name="P&amp;L statement" sheetId="19" r:id="rId2"/>
  </sheets>
  <definedNames>
    <definedName name="_xlnm.Print_Area" localSheetId="1">'P&amp;L statement'!$A$1:$E$48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1" i="34" l="1"/>
  <c r="G77" i="34"/>
  <c r="G80" i="34"/>
  <c r="G79" i="34"/>
  <c r="F95" i="34" l="1"/>
</calcChain>
</file>

<file path=xl/sharedStrings.xml><?xml version="1.0" encoding="utf-8"?>
<sst xmlns="http://schemas.openxmlformats.org/spreadsheetml/2006/main" count="270" uniqueCount="258">
  <si>
    <t>№</t>
  </si>
  <si>
    <t>Үзүүлэлт</t>
  </si>
  <si>
    <t>Мөрийн дугаар</t>
  </si>
  <si>
    <t>А</t>
  </si>
  <si>
    <t>Б</t>
  </si>
  <si>
    <t>В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</si>
  <si>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</si>
  <si>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</si>
  <si>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</si>
  <si>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</si>
  <si>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</si>
  <si>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</si>
  <si>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</si>
  <si>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</si>
  <si>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</si>
  <si>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</si>
  <si>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</si>
  <si>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</si>
  <si>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</si>
  <si>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</si>
  <si>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</si>
  <si>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</si>
  <si>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</si>
  <si>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</si>
  <si>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</si>
  <si>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2.1.1</t>
  </si>
  <si>
    <t>1.1.3</t>
  </si>
  <si>
    <t>1.1.4</t>
  </si>
  <si>
    <t>1.1.5</t>
  </si>
  <si>
    <t>1.2.3</t>
  </si>
  <si>
    <t>1.2.4</t>
  </si>
  <si>
    <t>1.3.2</t>
  </si>
  <si>
    <t>1.4.2</t>
  </si>
  <si>
    <t>1.4.3</t>
  </si>
  <si>
    <t>1.4.4</t>
  </si>
  <si>
    <t>1.4.5</t>
  </si>
  <si>
    <t>1.4.6</t>
  </si>
  <si>
    <t>1.4.7</t>
  </si>
  <si>
    <t>1.5.2</t>
  </si>
  <si>
    <t>1.5.3</t>
  </si>
  <si>
    <t>1.5.4</t>
  </si>
  <si>
    <t>1.5.5</t>
  </si>
  <si>
    <t>1.6.2</t>
  </si>
  <si>
    <t>1.6.3</t>
  </si>
  <si>
    <t>1.6.4</t>
  </si>
  <si>
    <t>2</t>
  </si>
  <si>
    <t>2.1.1.1</t>
  </si>
  <si>
    <t>2.1.1.2</t>
  </si>
  <si>
    <t>2.1.1.3</t>
  </si>
  <si>
    <t>2.2</t>
  </si>
  <si>
    <t>3</t>
  </si>
  <si>
    <t>3.1</t>
  </si>
  <si>
    <t>3.2</t>
  </si>
  <si>
    <t>3.3</t>
  </si>
  <si>
    <t>4</t>
  </si>
  <si>
    <t>4.1</t>
  </si>
  <si>
    <t>4.2</t>
  </si>
  <si>
    <t>4.3</t>
  </si>
  <si>
    <t>5</t>
  </si>
  <si>
    <t>5.1</t>
  </si>
  <si>
    <t>5.2</t>
  </si>
  <si>
    <t>5.3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</si>
  <si>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</si>
  <si>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</si>
  <si>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</si>
  <si>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</si>
  <si>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</si>
  <si>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</si>
  <si>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</si>
  <si>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</si>
  <si>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</si>
  <si>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</si>
  <si>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7</t>
  </si>
  <si>
    <t>8</t>
  </si>
  <si>
    <t>8.1</t>
  </si>
  <si>
    <t>9</t>
  </si>
  <si>
    <t>9.1</t>
  </si>
  <si>
    <t>10</t>
  </si>
  <si>
    <t>10.1</t>
  </si>
  <si>
    <t>10.2</t>
  </si>
  <si>
    <t>10.3</t>
  </si>
  <si>
    <t>11</t>
  </si>
  <si>
    <t>11.1</t>
  </si>
  <si>
    <t>2.1.2</t>
  </si>
  <si>
    <t>2.1.3</t>
  </si>
  <si>
    <t>2.1.4</t>
  </si>
  <si>
    <t>2.1.5</t>
  </si>
  <si>
    <t>2.1.6</t>
  </si>
  <si>
    <t>2.1.7</t>
  </si>
  <si>
    <t>2.2.1</t>
  </si>
  <si>
    <t>2.2.2</t>
  </si>
  <si>
    <t>2.2.3</t>
  </si>
  <si>
    <t>2.2.4</t>
  </si>
  <si>
    <t>2.2.5</t>
  </si>
  <si>
    <t>2.3</t>
  </si>
  <si>
    <t>2.1.1.4</t>
  </si>
  <si>
    <t>2.1.2.1</t>
  </si>
  <si>
    <t>2.1.2.2</t>
  </si>
  <si>
    <t>2.1.2.3</t>
  </si>
  <si>
    <t>2.1.2.4</t>
  </si>
  <si>
    <t>2.1.2.5</t>
  </si>
  <si>
    <t>2.1.2.6</t>
  </si>
  <si>
    <t>2.1.2.7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</si>
  <si>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</si>
  <si>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</si>
  <si>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</si>
  <si>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</si>
  <si>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</si>
  <si>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</si>
  <si>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</si>
  <si>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</si>
  <si>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</si>
  <si>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</si>
  <si>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</si>
  <si>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2.1.3.12</t>
  </si>
  <si>
    <t>2.1.7.1</t>
  </si>
  <si>
    <t>2.1.7.2</t>
  </si>
  <si>
    <t>2.1.7.3</t>
  </si>
  <si>
    <t>2.1.7.5</t>
  </si>
  <si>
    <t>2.1.7.6</t>
  </si>
  <si>
    <t>2.1.8</t>
  </si>
  <si>
    <t>2.2.6</t>
  </si>
  <si>
    <t>2.2.7</t>
  </si>
  <si>
    <t>2.2.8</t>
  </si>
  <si>
    <t>2.2.9</t>
  </si>
  <si>
    <t>INCOME STATEMENT</t>
  </si>
  <si>
    <t>Insurance Activities</t>
  </si>
  <si>
    <t xml:space="preserve">Total Insurance Premium Income </t>
  </si>
  <si>
    <t>Net income of insurance premium (line 5 = line (2 + 3 + 4))</t>
  </si>
  <si>
    <t>Reinsurance Premium (-)</t>
  </si>
  <si>
    <t>Insurance Premium Refund (-)</t>
  </si>
  <si>
    <t>Cash</t>
  </si>
  <si>
    <t>ASSETS</t>
  </si>
  <si>
    <t>Money and other similar assets</t>
  </si>
  <si>
    <t xml:space="preserve">Current account </t>
  </si>
  <si>
    <t>Insurance receivables</t>
  </si>
  <si>
    <t>Money and other similar assets Total</t>
  </si>
  <si>
    <t xml:space="preserve">Insurance premium receivables(Net) </t>
  </si>
  <si>
    <t>Subrogation receivables (Net)</t>
  </si>
  <si>
    <t>Reinsurance receivables (Net)</t>
  </si>
  <si>
    <t>Total Insurance Receivables</t>
  </si>
  <si>
    <t>Other Receivables (Net)</t>
  </si>
  <si>
    <t>Other Financial Receivables</t>
  </si>
  <si>
    <t>Total Other financial Receivables</t>
  </si>
  <si>
    <t>Total non financials assets</t>
  </si>
  <si>
    <t>Social Insurance receivaables, other taxes</t>
  </si>
  <si>
    <t>Income Tax</t>
  </si>
  <si>
    <t>Inventory</t>
  </si>
  <si>
    <t xml:space="preserve">Investment </t>
  </si>
  <si>
    <t>Deposit, deposit certificate</t>
  </si>
  <si>
    <t>Stock</t>
  </si>
  <si>
    <t>Total Investment</t>
  </si>
  <si>
    <t>Insurance assets</t>
  </si>
  <si>
    <t>Total Insurance Assets</t>
  </si>
  <si>
    <t>Total Reimbursement Expense</t>
  </si>
  <si>
    <t>Reinsurers Reimbursement (+)</t>
  </si>
  <si>
    <t>Guilty Parties Reimbursement (+)</t>
  </si>
  <si>
    <t>Net Reimbursement Expense (9-10-11)</t>
  </si>
  <si>
    <t>Changes in Claim Reserve (+,-)</t>
  </si>
  <si>
    <t>Changes in Expected Claims Reserve (+,-)</t>
  </si>
  <si>
    <t>Cost estimated Claims (12+13+14+15)</t>
  </si>
  <si>
    <t>Cost of Insurance Contract (-)</t>
  </si>
  <si>
    <t>Reinsurance Commission Income (+)</t>
  </si>
  <si>
    <t>Investment gains and losses (+,-)</t>
  </si>
  <si>
    <t>Profit and (loss) of insurance (8-16+17+18+19)</t>
  </si>
  <si>
    <t>Rental Income (+)</t>
  </si>
  <si>
    <t>Interest and Commission Income (+)</t>
  </si>
  <si>
    <t>Other Income (+)</t>
  </si>
  <si>
    <t>General and Administrative Expenses (-)</t>
  </si>
  <si>
    <t>Sales and Marketing Expenses  (-)</t>
  </si>
  <si>
    <t>Financial Expenses (-)</t>
  </si>
  <si>
    <t>Other Expenses (-)</t>
  </si>
  <si>
    <t>Foreign Exchange gain/loss (+,-)</t>
  </si>
  <si>
    <t>Gain (loss) on disposal of tangible and intangible assets (+, -)</t>
  </si>
  <si>
    <t>Other profits (loss) (21+...+29)</t>
  </si>
  <si>
    <t>Profit before tax (loss) (20 + 30)</t>
  </si>
  <si>
    <t>Income tax expense</t>
  </si>
  <si>
    <t>Profit after Tax (Loss) (31-32)</t>
  </si>
  <si>
    <t>(Loss) Profit after taxation of discontinued operations (+, -)</t>
  </si>
  <si>
    <t>Net profit (loss) for accounting the period (33 + 34)</t>
  </si>
  <si>
    <t>Difference in asset revaluation surpluses</t>
  </si>
  <si>
    <t>Foreign currency translation differences</t>
  </si>
  <si>
    <t>Others</t>
  </si>
  <si>
    <t>Total revenue (35 + 36 + 37 + 38)</t>
  </si>
  <si>
    <t>Basic earnings per share (loss)</t>
  </si>
  <si>
    <t>Changes in unearned premium reserve (+, -)</t>
  </si>
  <si>
    <t>Change on delayed reinsurance premium (+, -)</t>
  </si>
  <si>
    <t>Earned premium (5-6 + 7)</t>
  </si>
  <si>
    <t>ARD Insurance LLC</t>
  </si>
  <si>
    <t>Specifications</t>
  </si>
  <si>
    <t>Line Number</t>
  </si>
  <si>
    <t>(MNT)</t>
  </si>
  <si>
    <t>Compensatory changes in the reinsurer's portion of the fund  (+, -)</t>
  </si>
  <si>
    <t>Reinsurance payables</t>
  </si>
  <si>
    <t>Insurance commission payable</t>
  </si>
  <si>
    <t>Insurance cancelation payable</t>
  </si>
  <si>
    <t>Total Insurance Payables</t>
  </si>
  <si>
    <t>Insurance payables</t>
  </si>
  <si>
    <t>Other financial payables</t>
  </si>
  <si>
    <t>Loan payable and interest</t>
  </si>
  <si>
    <t>Debt and interest</t>
  </si>
  <si>
    <t>Dividend payable</t>
  </si>
  <si>
    <t>Financial lease payables</t>
  </si>
  <si>
    <t>Derivative payable</t>
  </si>
  <si>
    <t>Other payables</t>
  </si>
  <si>
    <t>Total Other financial payables</t>
  </si>
  <si>
    <t>Payroll wages</t>
  </si>
  <si>
    <t>Payroll of Social Insurance Funds</t>
  </si>
  <si>
    <t>Corporate income tax</t>
  </si>
  <si>
    <t>Other non-financial payables</t>
  </si>
  <si>
    <t>Deferred Tax payables</t>
  </si>
  <si>
    <t>Unearned revenue</t>
  </si>
  <si>
    <t>Liabilities of the Social Development Fund</t>
  </si>
  <si>
    <t>Debt items settled by law</t>
  </si>
  <si>
    <t>Cash-settled stock options</t>
  </si>
  <si>
    <t>Unearned income from financial leasing</t>
  </si>
  <si>
    <t>Other non-financial payable</t>
  </si>
  <si>
    <t>Pension fund Payable</t>
  </si>
  <si>
    <t>Total other non-financial payables</t>
  </si>
  <si>
    <t>Secondary liability</t>
  </si>
  <si>
    <t>Preferred shares (non-convertible)</t>
  </si>
  <si>
    <t>Unearned premium reserves</t>
  </si>
  <si>
    <t>Reimbursement reserve fund</t>
  </si>
  <si>
    <t>Not yet known Fed</t>
  </si>
  <si>
    <t>Unknown but unpaid Fed</t>
  </si>
  <si>
    <t>Potential Fed</t>
  </si>
  <si>
    <t>Special reserve fund</t>
  </si>
  <si>
    <t>Amount of claim reserve fund</t>
  </si>
  <si>
    <t>Owners Equity</t>
  </si>
  <si>
    <t>Pocket shares</t>
  </si>
  <si>
    <t>Additional paid-in capital</t>
  </si>
  <si>
    <t>Sustainability reserve fund</t>
  </si>
  <si>
    <t>Revaluation of assets</t>
  </si>
  <si>
    <t>Foreign currency translation reserve</t>
  </si>
  <si>
    <t>Other parts of owners equity</t>
  </si>
  <si>
    <t>Accumulated profits and losses</t>
  </si>
  <si>
    <t>Total owners equity</t>
  </si>
  <si>
    <t>Total Liability and Equity</t>
  </si>
  <si>
    <t xml:space="preserve">Liabilities </t>
  </si>
  <si>
    <t>Liabilities and owners equity</t>
  </si>
  <si>
    <t>Total Assets</t>
  </si>
  <si>
    <t>Total Liabilities</t>
  </si>
  <si>
    <t>Equity</t>
  </si>
  <si>
    <t>Funds placed on financial institutions</t>
  </si>
  <si>
    <t>Accrued interest receivable on monetary assets</t>
  </si>
  <si>
    <t>Pre paid expense</t>
  </si>
  <si>
    <t>Deferred tax assets</t>
  </si>
  <si>
    <t>Other assets / net /</t>
  </si>
  <si>
    <t>Investments with controlled and jointly controlled subsidiaries</t>
  </si>
  <si>
    <t>Precious Metals, Derivatives</t>
  </si>
  <si>
    <t>Deferred Reinsurance Premium</t>
  </si>
  <si>
    <t>Reinsurers share of the claim fund</t>
  </si>
  <si>
    <t>Deferred cost of insurance income</t>
  </si>
  <si>
    <t>Fixed assets / net /</t>
  </si>
  <si>
    <t>Intangible Assets / Net /</t>
  </si>
  <si>
    <t>Investment Real Estate</t>
  </si>
  <si>
    <t xml:space="preserve">ARD Insurance LLC </t>
  </si>
  <si>
    <t>Financial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</si>
</sst>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_-;_-@_-"/>
  </numFmts>
  <fonts count="2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b/>
      <u/>
      <sz val="10"/>
      <name val="Times New Roman"/>
      <family val="1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19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3" fillId="0" borderId="0"/>
    <xf numFmtId="0" fontId="7" fillId="0" borderId="0"/>
    <xf numFmtId="43" fontId="7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5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5" fillId="0" borderId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</cellStyleXfs>
  <cellXfs count="104">
    <xf numFmtId="0" fontId="0" fillId="0" borderId="0" xfId="0"/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0" fillId="0" borderId="1" xfId="1" applyFont="1" applyBorder="1" applyAlignment="1">
      <alignment horizontal="center" vertical="center" wrapText="1"/>
    </xf>
    <xf numFmtId="43" fontId="11" fillId="0" borderId="1" xfId="2" applyFont="1" applyFill="1" applyBorder="1" applyAlignment="1">
      <alignment horizontal="center"/>
    </xf>
    <xf numFmtId="43" fontId="10" fillId="0" borderId="1" xfId="2" applyFont="1" applyFill="1" applyBorder="1"/>
    <xf numFmtId="43" fontId="11" fillId="0" borderId="1" xfId="2" applyFont="1" applyFill="1" applyBorder="1"/>
    <xf numFmtId="43" fontId="10" fillId="0" borderId="1" xfId="2" applyFont="1" applyFill="1" applyBorder="1" applyAlignment="1">
      <alignment horizont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left" vertical="center" wrapText="1"/>
    </xf>
    <xf numFmtId="43" fontId="11" fillId="0" borderId="1" xfId="2" applyFont="1" applyFill="1" applyBorder="1" applyAlignment="1">
      <alignment horizontal="right"/>
    </xf>
    <xf numFmtId="49" fontId="11" fillId="0" borderId="0" xfId="1" applyNumberFormat="1" applyFont="1" applyAlignment="1">
      <alignment horizontal="left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center" wrapText="1"/>
    </xf>
    <xf numFmtId="0" fontId="11" fillId="0" borderId="0" xfId="1" applyFont="1"/>
    <xf numFmtId="49" fontId="11" fillId="0" borderId="0" xfId="1" applyNumberFormat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2" fillId="0" borderId="0" xfId="0" applyFont="1"/>
    <xf numFmtId="49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49" fontId="11" fillId="0" borderId="1" xfId="1" applyNumberFormat="1" applyFont="1" applyBorder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49" fontId="10" fillId="0" borderId="0" xfId="1" applyNumberFormat="1" applyFont="1" applyAlignment="1">
      <alignment horizontal="left"/>
    </xf>
    <xf numFmtId="0" fontId="11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left"/>
    </xf>
    <xf numFmtId="0" fontId="10" fillId="0" borderId="1" xfId="1" applyFont="1" applyBorder="1" applyAlignment="1">
      <alignment horizontal="left" vertical="center"/>
    </xf>
    <xf numFmtId="49" fontId="11" fillId="0" borderId="1" xfId="1" applyNumberFormat="1" applyFont="1" applyBorder="1" applyAlignment="1">
      <alignment horizontal="left"/>
    </xf>
    <xf numFmtId="0" fontId="11" fillId="0" borderId="1" xfId="1" applyFont="1" applyBorder="1" applyAlignment="1">
      <alignment horizontal="left" vertical="center" indent="2"/>
    </xf>
    <xf numFmtId="0" fontId="10" fillId="0" borderId="1" xfId="1" applyFont="1" applyBorder="1" applyAlignment="1">
      <alignment horizontal="center" vertical="center"/>
    </xf>
    <xf numFmtId="49" fontId="11" fillId="0" borderId="3" xfId="1" applyNumberFormat="1" applyFont="1" applyBorder="1" applyAlignment="1">
      <alignment horizontal="left"/>
    </xf>
    <xf numFmtId="49" fontId="11" fillId="0" borderId="2" xfId="1" applyNumberFormat="1" applyFont="1" applyBorder="1" applyAlignment="1">
      <alignment horizontal="left"/>
    </xf>
    <xf numFmtId="49" fontId="10" fillId="0" borderId="4" xfId="1" applyNumberFormat="1" applyFont="1" applyBorder="1" applyAlignment="1">
      <alignment horizontal="left"/>
    </xf>
    <xf numFmtId="0" fontId="11" fillId="0" borderId="0" xfId="1" applyFont="1" applyAlignment="1">
      <alignment horizontal="center"/>
    </xf>
    <xf numFmtId="49" fontId="9" fillId="0" borderId="0" xfId="0" applyNumberFormat="1" applyFont="1" applyAlignment="1">
      <alignment horizontal="left"/>
    </xf>
    <xf numFmtId="43" fontId="11" fillId="3" borderId="1" xfId="2" applyFont="1" applyFill="1" applyBorder="1" applyAlignment="1">
      <alignment horizontal="center"/>
    </xf>
    <xf numFmtId="43" fontId="11" fillId="3" borderId="1" xfId="2" applyFont="1" applyFill="1" applyBorder="1"/>
    <xf numFmtId="49" fontId="9" fillId="0" borderId="0" xfId="0" applyNumberFormat="1" applyFont="1" applyAlignment="1">
      <alignment horizontal="left" vertical="center" wrapText="1"/>
    </xf>
    <xf numFmtId="43" fontId="11" fillId="0" borderId="0" xfId="12" applyFont="1" applyFill="1"/>
    <xf numFmtId="43" fontId="10" fillId="0" borderId="0" xfId="12" applyFont="1" applyFill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 wrapText="1"/>
    </xf>
    <xf numFmtId="43" fontId="11" fillId="2" borderId="1" xfId="2" applyFont="1" applyFill="1" applyBorder="1" applyAlignment="1">
      <alignment horizontal="center"/>
    </xf>
    <xf numFmtId="0" fontId="10" fillId="0" borderId="1" xfId="1" applyFont="1" applyBorder="1" applyAlignment="1">
      <alignment horizontal="left" vertical="center" indent="6"/>
    </xf>
    <xf numFmtId="43" fontId="10" fillId="2" borderId="1" xfId="2" applyFont="1" applyFill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 indent="2"/>
    </xf>
    <xf numFmtId="0" fontId="10" fillId="0" borderId="1" xfId="1" applyFont="1" applyBorder="1" applyAlignment="1">
      <alignment horizontal="left" indent="6"/>
    </xf>
    <xf numFmtId="43" fontId="11" fillId="0" borderId="0" xfId="2" applyFont="1" applyFill="1" applyBorder="1" applyAlignment="1">
      <alignment horizontal="right"/>
    </xf>
    <xf numFmtId="43" fontId="11" fillId="2" borderId="0" xfId="2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9" fillId="0" borderId="0" xfId="0" applyFont="1"/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43" fontId="10" fillId="0" borderId="0" xfId="2" applyFont="1" applyFill="1" applyBorder="1"/>
    <xf numFmtId="0" fontId="10" fillId="0" borderId="0" xfId="1" applyFont="1"/>
    <xf numFmtId="4" fontId="11" fillId="0" borderId="0" xfId="0" applyNumberFormat="1" applyFont="1" applyAlignment="1">
      <alignment horizontal="right" vertical="center" wrapText="1"/>
    </xf>
    <xf numFmtId="43" fontId="11" fillId="0" borderId="0" xfId="2" applyFont="1" applyFill="1" applyBorder="1" applyAlignment="1">
      <alignment horizontal="center"/>
    </xf>
    <xf numFmtId="43" fontId="10" fillId="0" borderId="0" xfId="2" applyFont="1" applyFill="1" applyBorder="1" applyAlignment="1">
      <alignment horizontal="center"/>
    </xf>
    <xf numFmtId="43" fontId="11" fillId="0" borderId="0" xfId="2" applyFont="1" applyFill="1" applyBorder="1"/>
    <xf numFmtId="43" fontId="11" fillId="3" borderId="0" xfId="2" applyFont="1" applyFill="1" applyBorder="1" applyAlignment="1">
      <alignment horizontal="center"/>
    </xf>
    <xf numFmtId="43" fontId="11" fillId="3" borderId="0" xfId="2" applyFont="1" applyFill="1" applyBorder="1"/>
    <xf numFmtId="43" fontId="11" fillId="4" borderId="0" xfId="2" applyFont="1" applyFill="1" applyBorder="1"/>
    <xf numFmtId="43" fontId="10" fillId="2" borderId="0" xfId="2" applyFont="1" applyFill="1" applyBorder="1"/>
    <xf numFmtId="43" fontId="11" fillId="0" borderId="1" xfId="12" applyFont="1" applyFill="1" applyBorder="1" applyAlignment="1">
      <alignment vertical="center"/>
    </xf>
    <xf numFmtId="43" fontId="11" fillId="0" borderId="0" xfId="12" applyFont="1" applyFill="1" applyBorder="1" applyAlignment="1">
      <alignment vertical="center"/>
    </xf>
    <xf numFmtId="43" fontId="11" fillId="4" borderId="0" xfId="2" applyFont="1" applyFill="1" applyBorder="1" applyAlignment="1">
      <alignment horizontal="center"/>
    </xf>
    <xf numFmtId="43" fontId="10" fillId="2" borderId="0" xfId="2" applyFont="1" applyFill="1" applyBorder="1" applyAlignment="1">
      <alignment horizontal="center"/>
    </xf>
    <xf numFmtId="49" fontId="11" fillId="0" borderId="0" xfId="1" applyNumberFormat="1" applyFont="1" applyAlignment="1">
      <alignment horizontal="center"/>
    </xf>
    <xf numFmtId="43" fontId="9" fillId="0" borderId="0" xfId="12" applyFont="1" applyAlignment="1">
      <alignment vertical="center" wrapText="1"/>
    </xf>
    <xf numFmtId="43" fontId="9" fillId="0" borderId="0" xfId="12" applyFont="1" applyAlignment="1">
      <alignment horizontal="right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43" fontId="10" fillId="0" borderId="1" xfId="12" applyFont="1" applyFill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49" fontId="10" fillId="0" borderId="1" xfId="1" applyNumberFormat="1" applyFont="1" applyBorder="1"/>
    <xf numFmtId="49" fontId="11" fillId="0" borderId="1" xfId="1" applyNumberFormat="1" applyFont="1" applyBorder="1"/>
    <xf numFmtId="0" fontId="11" fillId="0" borderId="1" xfId="1" applyFont="1" applyBorder="1" applyAlignment="1">
      <alignment horizontal="left" vertical="center" wrapText="1"/>
    </xf>
    <xf numFmtId="43" fontId="11" fillId="0" borderId="0" xfId="12" applyFont="1" applyFill="1" applyAlignment="1">
      <alignment horizontal="right"/>
    </xf>
    <xf numFmtId="49" fontId="11" fillId="0" borderId="0" xfId="1" applyNumberFormat="1" applyFont="1"/>
    <xf numFmtId="0" fontId="11" fillId="0" borderId="0" xfId="1" applyFont="1" applyAlignment="1">
      <alignment vertical="center" wrapTex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right"/>
    </xf>
    <xf numFmtId="43" fontId="16" fillId="2" borderId="1" xfId="3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/>
    </xf>
    <xf numFmtId="43" fontId="10" fillId="2" borderId="1" xfId="2" applyFont="1" applyFill="1" applyBorder="1" applyAlignment="1">
      <alignment horizontal="center"/>
    </xf>
    <xf numFmtId="43" fontId="11" fillId="0" borderId="1" xfId="12" applyFont="1" applyFill="1" applyBorder="1" applyAlignment="1">
      <alignment horizontal="right" vertical="center"/>
    </xf>
    <xf numFmtId="43" fontId="11" fillId="2" borderId="1" xfId="12" applyFont="1" applyFill="1" applyBorder="1" applyAlignment="1">
      <alignment horizontal="center" vertical="center"/>
    </xf>
    <xf numFmtId="43" fontId="11" fillId="0" borderId="1" xfId="12" applyFont="1" applyFill="1" applyBorder="1" applyAlignment="1">
      <alignment horizontal="center" vertical="center"/>
    </xf>
    <xf numFmtId="43" fontId="10" fillId="0" borderId="1" xfId="12" applyFont="1" applyFill="1" applyBorder="1" applyAlignment="1">
      <alignment horizontal="right" vertical="center"/>
    </xf>
    <xf numFmtId="43" fontId="11" fillId="2" borderId="1" xfId="12" applyFont="1" applyFill="1" applyBorder="1" applyAlignment="1">
      <alignment vertical="center"/>
    </xf>
    <xf numFmtId="43" fontId="11" fillId="0" borderId="1" xfId="2" applyFont="1" applyFill="1" applyBorder="1" applyAlignment="1">
      <alignment vertical="center"/>
    </xf>
    <xf numFmtId="43" fontId="11" fillId="3" borderId="1" xfId="12" applyFont="1" applyFill="1" applyBorder="1" applyAlignment="1">
      <alignment horizontal="center" vertical="center"/>
    </xf>
    <xf numFmtId="0" fontId="10" fillId="0" borderId="1" xfId="0" applyFont="1" applyBorder="1"/>
    <xf numFmtId="0" fontId="11" fillId="5" borderId="5" xfId="0" applyFont="1" applyFill="1" applyBorder="1" applyAlignment="1">
      <alignment vertical="center" wrapText="1"/>
    </xf>
    <xf numFmtId="0" fontId="18" fillId="0" borderId="1" xfId="0" applyFont="1" applyBorder="1"/>
    <xf numFmtId="0" fontId="11" fillId="2" borderId="1" xfId="1" applyFont="1" applyFill="1" applyBorder="1" applyAlignment="1">
      <alignment horizontal="left" vertical="center" indent="2"/>
    </xf>
    <xf numFmtId="15" fontId="10" fillId="0" borderId="1" xfId="1" applyNumberFormat="1" applyFont="1" applyBorder="1" applyAlignment="1">
      <alignment horizontal="center" vertical="center" wrapText="1"/>
    </xf>
    <xf numFmtId="43" fontId="11" fillId="0" borderId="0" xfId="1" applyNumberFormat="1" applyFont="1"/>
    <xf numFmtId="0" fontId="10" fillId="0" borderId="0" xfId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1219">
    <cellStyle name="Comma" xfId="3" builtinId="3"/>
    <cellStyle name="Comma [0] 2" xfId="93" xr:uid="{00000000-0005-0000-0000-000002000000}"/>
    <cellStyle name="Comma [0] 3" xfId="63" xr:uid="{00000000-0005-0000-0000-000051000000}"/>
    <cellStyle name="Comma 10" xfId="97" xr:uid="{00000000-0005-0000-0000-000003000000}"/>
    <cellStyle name="Comma 11" xfId="98" xr:uid="{00000000-0005-0000-0000-000004000000}"/>
    <cellStyle name="Comma 12" xfId="125" xr:uid="{00000000-0005-0000-0000-000005000000}"/>
    <cellStyle name="Comma 13" xfId="126" xr:uid="{00000000-0005-0000-0000-000006000000}"/>
    <cellStyle name="Comma 14" xfId="127" xr:uid="{00000000-0005-0000-0000-000007000000}"/>
    <cellStyle name="Comma 15" xfId="128" xr:uid="{00000000-0005-0000-0000-000008000000}"/>
    <cellStyle name="Comma 16" xfId="96" xr:uid="{00000000-0005-0000-0000-000009000000}"/>
    <cellStyle name="Comma 17" xfId="130" xr:uid="{00000000-0005-0000-0000-00000A000000}"/>
    <cellStyle name="Comma 18" xfId="129" xr:uid="{00000000-0005-0000-0000-00000B000000}"/>
    <cellStyle name="Comma 19" xfId="145" xr:uid="{00000000-0005-0000-0000-00000C000000}"/>
    <cellStyle name="Comma 2" xfId="2" xr:uid="{00000000-0005-0000-0000-000001000000}"/>
    <cellStyle name="Comma 2 2" xfId="339" xr:uid="{00000000-0005-0000-0000-00000E000000}"/>
    <cellStyle name="Comma 20" xfId="144" xr:uid="{00000000-0005-0000-0000-00000F000000}"/>
    <cellStyle name="Comma 21" xfId="131" xr:uid="{00000000-0005-0000-0000-000010000000}"/>
    <cellStyle name="Comma 22" xfId="171" xr:uid="{00000000-0005-0000-0000-000011000000}"/>
    <cellStyle name="Comma 23" xfId="197" xr:uid="{00000000-0005-0000-0000-000012000000}"/>
    <cellStyle name="Comma 23 2" xfId="481" xr:uid="{00000000-0005-0000-0000-000013000000}"/>
    <cellStyle name="Comma 24" xfId="198" xr:uid="{00000000-0005-0000-0000-000014000000}"/>
    <cellStyle name="Comma 25" xfId="211" xr:uid="{00000000-0005-0000-0000-000015000000}"/>
    <cellStyle name="Comma 26" xfId="340" xr:uid="{00000000-0005-0000-0000-000016000000}"/>
    <cellStyle name="Comma 27" xfId="353" xr:uid="{00000000-0005-0000-0000-000017000000}"/>
    <cellStyle name="Comma 28" xfId="626" xr:uid="{00000000-0005-0000-0000-000018000000}"/>
    <cellStyle name="Comma 28 2" xfId="927" xr:uid="{00000000-0005-0000-0000-000019000000}"/>
    <cellStyle name="Comma 29" xfId="639" xr:uid="{00000000-0005-0000-0000-00001A000000}"/>
    <cellStyle name="Comma 3" xfId="6" xr:uid="{00000000-0005-0000-0000-000002000000}"/>
    <cellStyle name="Comma 3 10" xfId="184" xr:uid="{00000000-0005-0000-0000-00001C000000}"/>
    <cellStyle name="Comma 3 10 2" xfId="327" xr:uid="{00000000-0005-0000-0000-00001D000000}"/>
    <cellStyle name="Comma 3 10 2 2" xfId="608" xr:uid="{00000000-0005-0000-0000-00001E000000}"/>
    <cellStyle name="Comma 3 10 3" xfId="468" xr:uid="{00000000-0005-0000-0000-00001F000000}"/>
    <cellStyle name="Comma 3 10 4" xfId="755" xr:uid="{00000000-0005-0000-0000-000020000000}"/>
    <cellStyle name="Comma 3 10 5" xfId="898" xr:uid="{00000000-0005-0000-0000-000021000000}"/>
    <cellStyle name="Comma 3 10 6" xfId="1056" xr:uid="{00000000-0005-0000-0000-000022000000}"/>
    <cellStyle name="Comma 3 10 7" xfId="1206" xr:uid="{00000000-0005-0000-0000-000023000000}"/>
    <cellStyle name="Comma 3 11" xfId="200" xr:uid="{00000000-0005-0000-0000-000024000000}"/>
    <cellStyle name="Comma 3 11 2" xfId="483" xr:uid="{00000000-0005-0000-0000-000025000000}"/>
    <cellStyle name="Comma 3 12" xfId="342" xr:uid="{00000000-0005-0000-0000-000026000000}"/>
    <cellStyle name="Comma 3 13" xfId="628" xr:uid="{00000000-0005-0000-0000-000027000000}"/>
    <cellStyle name="Comma 3 14" xfId="773" xr:uid="{00000000-0005-0000-0000-000028000000}"/>
    <cellStyle name="Comma 3 15" xfId="916" xr:uid="{00000000-0005-0000-0000-000029000000}"/>
    <cellStyle name="Comma 3 16" xfId="930" xr:uid="{00000000-0005-0000-0000-00002A000000}"/>
    <cellStyle name="Comma 3 17" xfId="1081" xr:uid="{00000000-0005-0000-0000-00002B000000}"/>
    <cellStyle name="Comma 3 18" xfId="37" xr:uid="{00000000-0005-0000-0000-00001B000000}"/>
    <cellStyle name="Comma 3 2" xfId="14" xr:uid="{00000000-0005-0000-0000-000003000000}"/>
    <cellStyle name="Comma 3 2 10" xfId="206" xr:uid="{00000000-0005-0000-0000-00002D000000}"/>
    <cellStyle name="Comma 3 2 10 2" xfId="489" xr:uid="{00000000-0005-0000-0000-00002E000000}"/>
    <cellStyle name="Comma 3 2 11" xfId="348" xr:uid="{00000000-0005-0000-0000-00002F000000}"/>
    <cellStyle name="Comma 3 2 12" xfId="634" xr:uid="{00000000-0005-0000-0000-000030000000}"/>
    <cellStyle name="Comma 3 2 13" xfId="779" xr:uid="{00000000-0005-0000-0000-000031000000}"/>
    <cellStyle name="Comma 3 2 14" xfId="922" xr:uid="{00000000-0005-0000-0000-000032000000}"/>
    <cellStyle name="Comma 3 2 15" xfId="936" xr:uid="{00000000-0005-0000-0000-000033000000}"/>
    <cellStyle name="Comma 3 2 16" xfId="1087" xr:uid="{00000000-0005-0000-0000-000034000000}"/>
    <cellStyle name="Comma 3 2 17" xfId="44" xr:uid="{00000000-0005-0000-0000-00002C000000}"/>
    <cellStyle name="Comma 3 2 2" xfId="27" xr:uid="{00000000-0005-0000-0000-000004000000}"/>
    <cellStyle name="Comma 3 2 2 10" xfId="56" xr:uid="{00000000-0005-0000-0000-000035000000}"/>
    <cellStyle name="Comma 3 2 2 2" xfId="86" xr:uid="{00000000-0005-0000-0000-000036000000}"/>
    <cellStyle name="Comma 3 2 2 2 2" xfId="245" xr:uid="{00000000-0005-0000-0000-000037000000}"/>
    <cellStyle name="Comma 3 2 2 2 2 2" xfId="527" xr:uid="{00000000-0005-0000-0000-000038000000}"/>
    <cellStyle name="Comma 3 2 2 2 3" xfId="387" xr:uid="{00000000-0005-0000-0000-000039000000}"/>
    <cellStyle name="Comma 3 2 2 2 4" xfId="673" xr:uid="{00000000-0005-0000-0000-00003A000000}"/>
    <cellStyle name="Comma 3 2 2 2 5" xfId="817" xr:uid="{00000000-0005-0000-0000-00003B000000}"/>
    <cellStyle name="Comma 3 2 2 2 6" xfId="975" xr:uid="{00000000-0005-0000-0000-00003C000000}"/>
    <cellStyle name="Comma 3 2 2 2 7" xfId="1125" xr:uid="{00000000-0005-0000-0000-00003D000000}"/>
    <cellStyle name="Comma 3 2 2 3" xfId="118" xr:uid="{00000000-0005-0000-0000-00003E000000}"/>
    <cellStyle name="Comma 3 2 2 3 2" xfId="271" xr:uid="{00000000-0005-0000-0000-00003F000000}"/>
    <cellStyle name="Comma 3 2 2 3 2 2" xfId="553" xr:uid="{00000000-0005-0000-0000-000040000000}"/>
    <cellStyle name="Comma 3 2 2 3 3" xfId="413" xr:uid="{00000000-0005-0000-0000-000041000000}"/>
    <cellStyle name="Comma 3 2 2 3 4" xfId="700" xr:uid="{00000000-0005-0000-0000-000042000000}"/>
    <cellStyle name="Comma 3 2 2 3 5" xfId="843" xr:uid="{00000000-0005-0000-0000-000043000000}"/>
    <cellStyle name="Comma 3 2 2 3 6" xfId="1001" xr:uid="{00000000-0005-0000-0000-000044000000}"/>
    <cellStyle name="Comma 3 2 2 3 7" xfId="1151" xr:uid="{00000000-0005-0000-0000-000045000000}"/>
    <cellStyle name="Comma 3 2 2 4" xfId="219" xr:uid="{00000000-0005-0000-0000-000046000000}"/>
    <cellStyle name="Comma 3 2 2 4 2" xfId="501" xr:uid="{00000000-0005-0000-0000-000047000000}"/>
    <cellStyle name="Comma 3 2 2 5" xfId="361" xr:uid="{00000000-0005-0000-0000-000048000000}"/>
    <cellStyle name="Comma 3 2 2 6" xfId="647" xr:uid="{00000000-0005-0000-0000-000049000000}"/>
    <cellStyle name="Comma 3 2 2 7" xfId="791" xr:uid="{00000000-0005-0000-0000-00004A000000}"/>
    <cellStyle name="Comma 3 2 2 8" xfId="948" xr:uid="{00000000-0005-0000-0000-00004B000000}"/>
    <cellStyle name="Comma 3 2 2 9" xfId="1099" xr:uid="{00000000-0005-0000-0000-00004C000000}"/>
    <cellStyle name="Comma 3 2 3" xfId="74" xr:uid="{00000000-0005-0000-0000-00004D000000}"/>
    <cellStyle name="Comma 3 2 3 2" xfId="233" xr:uid="{00000000-0005-0000-0000-00004E000000}"/>
    <cellStyle name="Comma 3 2 3 2 2" xfId="515" xr:uid="{00000000-0005-0000-0000-00004F000000}"/>
    <cellStyle name="Comma 3 2 3 3" xfId="375" xr:uid="{00000000-0005-0000-0000-000050000000}"/>
    <cellStyle name="Comma 3 2 3 4" xfId="661" xr:uid="{00000000-0005-0000-0000-000051000000}"/>
    <cellStyle name="Comma 3 2 3 5" xfId="805" xr:uid="{00000000-0005-0000-0000-000052000000}"/>
    <cellStyle name="Comma 3 2 3 6" xfId="963" xr:uid="{00000000-0005-0000-0000-000053000000}"/>
    <cellStyle name="Comma 3 2 3 7" xfId="1113" xr:uid="{00000000-0005-0000-0000-000054000000}"/>
    <cellStyle name="Comma 3 2 4" xfId="106" xr:uid="{00000000-0005-0000-0000-000055000000}"/>
    <cellStyle name="Comma 3 2 4 2" xfId="259" xr:uid="{00000000-0005-0000-0000-000056000000}"/>
    <cellStyle name="Comma 3 2 4 2 2" xfId="541" xr:uid="{00000000-0005-0000-0000-000057000000}"/>
    <cellStyle name="Comma 3 2 4 3" xfId="401" xr:uid="{00000000-0005-0000-0000-000058000000}"/>
    <cellStyle name="Comma 3 2 4 4" xfId="688" xr:uid="{00000000-0005-0000-0000-000059000000}"/>
    <cellStyle name="Comma 3 2 4 5" xfId="831" xr:uid="{00000000-0005-0000-0000-00005A000000}"/>
    <cellStyle name="Comma 3 2 4 6" xfId="989" xr:uid="{00000000-0005-0000-0000-00005B000000}"/>
    <cellStyle name="Comma 3 2 4 7" xfId="1139" xr:uid="{00000000-0005-0000-0000-00005C000000}"/>
    <cellStyle name="Comma 3 2 5" xfId="139" xr:uid="{00000000-0005-0000-0000-00005D000000}"/>
    <cellStyle name="Comma 3 2 5 2" xfId="285" xr:uid="{00000000-0005-0000-0000-00005E000000}"/>
    <cellStyle name="Comma 3 2 5 2 2" xfId="567" xr:uid="{00000000-0005-0000-0000-00005F000000}"/>
    <cellStyle name="Comma 3 2 5 3" xfId="427" xr:uid="{00000000-0005-0000-0000-000060000000}"/>
    <cellStyle name="Comma 3 2 5 4" xfId="714" xr:uid="{00000000-0005-0000-0000-000061000000}"/>
    <cellStyle name="Comma 3 2 5 5" xfId="857" xr:uid="{00000000-0005-0000-0000-000062000000}"/>
    <cellStyle name="Comma 3 2 5 6" xfId="1015" xr:uid="{00000000-0005-0000-0000-000063000000}"/>
    <cellStyle name="Comma 3 2 5 7" xfId="1165" xr:uid="{00000000-0005-0000-0000-000064000000}"/>
    <cellStyle name="Comma 3 2 6" xfId="147" xr:uid="{00000000-0005-0000-0000-000065000000}"/>
    <cellStyle name="Comma 3 2 6 2" xfId="291" xr:uid="{00000000-0005-0000-0000-000066000000}"/>
    <cellStyle name="Comma 3 2 6 2 2" xfId="573" xr:uid="{00000000-0005-0000-0000-000067000000}"/>
    <cellStyle name="Comma 3 2 6 3" xfId="433" xr:uid="{00000000-0005-0000-0000-000068000000}"/>
    <cellStyle name="Comma 3 2 6 4" xfId="720" xr:uid="{00000000-0005-0000-0000-000069000000}"/>
    <cellStyle name="Comma 3 2 6 5" xfId="863" xr:uid="{00000000-0005-0000-0000-00006A000000}"/>
    <cellStyle name="Comma 3 2 6 6" xfId="1021" xr:uid="{00000000-0005-0000-0000-00006B000000}"/>
    <cellStyle name="Comma 3 2 6 7" xfId="1171" xr:uid="{00000000-0005-0000-0000-00006C000000}"/>
    <cellStyle name="Comma 3 2 7" xfId="159" xr:uid="{00000000-0005-0000-0000-00006D000000}"/>
    <cellStyle name="Comma 3 2 7 2" xfId="303" xr:uid="{00000000-0005-0000-0000-00006E000000}"/>
    <cellStyle name="Comma 3 2 7 2 2" xfId="585" xr:uid="{00000000-0005-0000-0000-00006F000000}"/>
    <cellStyle name="Comma 3 2 7 3" xfId="445" xr:uid="{00000000-0005-0000-0000-000070000000}"/>
    <cellStyle name="Comma 3 2 7 4" xfId="732" xr:uid="{00000000-0005-0000-0000-000071000000}"/>
    <cellStyle name="Comma 3 2 7 5" xfId="875" xr:uid="{00000000-0005-0000-0000-000072000000}"/>
    <cellStyle name="Comma 3 2 7 6" xfId="1033" xr:uid="{00000000-0005-0000-0000-000073000000}"/>
    <cellStyle name="Comma 3 2 7 7" xfId="1183" xr:uid="{00000000-0005-0000-0000-000074000000}"/>
    <cellStyle name="Comma 3 2 8" xfId="179" xr:uid="{00000000-0005-0000-0000-000075000000}"/>
    <cellStyle name="Comma 3 2 8 2" xfId="322" xr:uid="{00000000-0005-0000-0000-000076000000}"/>
    <cellStyle name="Comma 3 2 8 2 2" xfId="603" xr:uid="{00000000-0005-0000-0000-000077000000}"/>
    <cellStyle name="Comma 3 2 8 3" xfId="463" xr:uid="{00000000-0005-0000-0000-000078000000}"/>
    <cellStyle name="Comma 3 2 8 4" xfId="750" xr:uid="{00000000-0005-0000-0000-000079000000}"/>
    <cellStyle name="Comma 3 2 8 5" xfId="893" xr:uid="{00000000-0005-0000-0000-00007A000000}"/>
    <cellStyle name="Comma 3 2 8 6" xfId="1051" xr:uid="{00000000-0005-0000-0000-00007B000000}"/>
    <cellStyle name="Comma 3 2 8 7" xfId="1201" xr:uid="{00000000-0005-0000-0000-00007C000000}"/>
    <cellStyle name="Comma 3 2 9" xfId="185" xr:uid="{00000000-0005-0000-0000-00007D000000}"/>
    <cellStyle name="Comma 3 2 9 2" xfId="328" xr:uid="{00000000-0005-0000-0000-00007E000000}"/>
    <cellStyle name="Comma 3 2 9 2 2" xfId="609" xr:uid="{00000000-0005-0000-0000-00007F000000}"/>
    <cellStyle name="Comma 3 2 9 3" xfId="469" xr:uid="{00000000-0005-0000-0000-000080000000}"/>
    <cellStyle name="Comma 3 2 9 4" xfId="756" xr:uid="{00000000-0005-0000-0000-000081000000}"/>
    <cellStyle name="Comma 3 2 9 5" xfId="899" xr:uid="{00000000-0005-0000-0000-000082000000}"/>
    <cellStyle name="Comma 3 2 9 6" xfId="1057" xr:uid="{00000000-0005-0000-0000-000083000000}"/>
    <cellStyle name="Comma 3 2 9 7" xfId="1207" xr:uid="{00000000-0005-0000-0000-000084000000}"/>
    <cellStyle name="Comma 3 3" xfId="21" xr:uid="{00000000-0005-0000-0000-000005000000}"/>
    <cellStyle name="Comma 3 3 10" xfId="50" xr:uid="{00000000-0005-0000-0000-000085000000}"/>
    <cellStyle name="Comma 3 3 2" xfId="80" xr:uid="{00000000-0005-0000-0000-000086000000}"/>
    <cellStyle name="Comma 3 3 2 2" xfId="239" xr:uid="{00000000-0005-0000-0000-000087000000}"/>
    <cellStyle name="Comma 3 3 2 2 2" xfId="521" xr:uid="{00000000-0005-0000-0000-000088000000}"/>
    <cellStyle name="Comma 3 3 2 3" xfId="381" xr:uid="{00000000-0005-0000-0000-000089000000}"/>
    <cellStyle name="Comma 3 3 2 4" xfId="667" xr:uid="{00000000-0005-0000-0000-00008A000000}"/>
    <cellStyle name="Comma 3 3 2 5" xfId="811" xr:uid="{00000000-0005-0000-0000-00008B000000}"/>
    <cellStyle name="Comma 3 3 2 6" xfId="969" xr:uid="{00000000-0005-0000-0000-00008C000000}"/>
    <cellStyle name="Comma 3 3 2 7" xfId="1119" xr:uid="{00000000-0005-0000-0000-00008D000000}"/>
    <cellStyle name="Comma 3 3 3" xfId="112" xr:uid="{00000000-0005-0000-0000-00008E000000}"/>
    <cellStyle name="Comma 3 3 3 2" xfId="265" xr:uid="{00000000-0005-0000-0000-00008F000000}"/>
    <cellStyle name="Comma 3 3 3 2 2" xfId="547" xr:uid="{00000000-0005-0000-0000-000090000000}"/>
    <cellStyle name="Comma 3 3 3 3" xfId="407" xr:uid="{00000000-0005-0000-0000-000091000000}"/>
    <cellStyle name="Comma 3 3 3 4" xfId="694" xr:uid="{00000000-0005-0000-0000-000092000000}"/>
    <cellStyle name="Comma 3 3 3 5" xfId="837" xr:uid="{00000000-0005-0000-0000-000093000000}"/>
    <cellStyle name="Comma 3 3 3 6" xfId="995" xr:uid="{00000000-0005-0000-0000-000094000000}"/>
    <cellStyle name="Comma 3 3 3 7" xfId="1145" xr:uid="{00000000-0005-0000-0000-000095000000}"/>
    <cellStyle name="Comma 3 3 4" xfId="213" xr:uid="{00000000-0005-0000-0000-000096000000}"/>
    <cellStyle name="Comma 3 3 4 2" xfId="495" xr:uid="{00000000-0005-0000-0000-000097000000}"/>
    <cellStyle name="Comma 3 3 5" xfId="355" xr:uid="{00000000-0005-0000-0000-000098000000}"/>
    <cellStyle name="Comma 3 3 6" xfId="641" xr:uid="{00000000-0005-0000-0000-000099000000}"/>
    <cellStyle name="Comma 3 3 7" xfId="785" xr:uid="{00000000-0005-0000-0000-00009A000000}"/>
    <cellStyle name="Comma 3 3 8" xfId="942" xr:uid="{00000000-0005-0000-0000-00009B000000}"/>
    <cellStyle name="Comma 3 3 9" xfId="1093" xr:uid="{00000000-0005-0000-0000-00009C000000}"/>
    <cellStyle name="Comma 3 4" xfId="66" xr:uid="{00000000-0005-0000-0000-00009D000000}"/>
    <cellStyle name="Comma 3 4 2" xfId="227" xr:uid="{00000000-0005-0000-0000-00009E000000}"/>
    <cellStyle name="Comma 3 4 2 2" xfId="509" xr:uid="{00000000-0005-0000-0000-00009F000000}"/>
    <cellStyle name="Comma 3 4 3" xfId="369" xr:uid="{00000000-0005-0000-0000-0000A0000000}"/>
    <cellStyle name="Comma 3 4 4" xfId="655" xr:uid="{00000000-0005-0000-0000-0000A1000000}"/>
    <cellStyle name="Comma 3 4 5" xfId="799" xr:uid="{00000000-0005-0000-0000-0000A2000000}"/>
    <cellStyle name="Comma 3 4 6" xfId="957" xr:uid="{00000000-0005-0000-0000-0000A3000000}"/>
    <cellStyle name="Comma 3 4 7" xfId="1107" xr:uid="{00000000-0005-0000-0000-0000A4000000}"/>
    <cellStyle name="Comma 3 5" xfId="100" xr:uid="{00000000-0005-0000-0000-0000A5000000}"/>
    <cellStyle name="Comma 3 5 2" xfId="253" xr:uid="{00000000-0005-0000-0000-0000A6000000}"/>
    <cellStyle name="Comma 3 5 2 2" xfId="535" xr:uid="{00000000-0005-0000-0000-0000A7000000}"/>
    <cellStyle name="Comma 3 5 3" xfId="395" xr:uid="{00000000-0005-0000-0000-0000A8000000}"/>
    <cellStyle name="Comma 3 5 4" xfId="682" xr:uid="{00000000-0005-0000-0000-0000A9000000}"/>
    <cellStyle name="Comma 3 5 5" xfId="825" xr:uid="{00000000-0005-0000-0000-0000AA000000}"/>
    <cellStyle name="Comma 3 5 6" xfId="983" xr:uid="{00000000-0005-0000-0000-0000AB000000}"/>
    <cellStyle name="Comma 3 5 7" xfId="1133" xr:uid="{00000000-0005-0000-0000-0000AC000000}"/>
    <cellStyle name="Comma 3 6" xfId="133" xr:uid="{00000000-0005-0000-0000-0000AD000000}"/>
    <cellStyle name="Comma 3 6 2" xfId="279" xr:uid="{00000000-0005-0000-0000-0000AE000000}"/>
    <cellStyle name="Comma 3 6 2 2" xfId="561" xr:uid="{00000000-0005-0000-0000-0000AF000000}"/>
    <cellStyle name="Comma 3 6 3" xfId="421" xr:uid="{00000000-0005-0000-0000-0000B0000000}"/>
    <cellStyle name="Comma 3 6 4" xfId="708" xr:uid="{00000000-0005-0000-0000-0000B1000000}"/>
    <cellStyle name="Comma 3 6 5" xfId="851" xr:uid="{00000000-0005-0000-0000-0000B2000000}"/>
    <cellStyle name="Comma 3 6 6" xfId="1009" xr:uid="{00000000-0005-0000-0000-0000B3000000}"/>
    <cellStyle name="Comma 3 6 7" xfId="1159" xr:uid="{00000000-0005-0000-0000-0000B4000000}"/>
    <cellStyle name="Comma 3 7" xfId="146" xr:uid="{00000000-0005-0000-0000-0000B5000000}"/>
    <cellStyle name="Comma 3 7 2" xfId="290" xr:uid="{00000000-0005-0000-0000-0000B6000000}"/>
    <cellStyle name="Comma 3 7 2 2" xfId="572" xr:uid="{00000000-0005-0000-0000-0000B7000000}"/>
    <cellStyle name="Comma 3 7 3" xfId="432" xr:uid="{00000000-0005-0000-0000-0000B8000000}"/>
    <cellStyle name="Comma 3 7 4" xfId="719" xr:uid="{00000000-0005-0000-0000-0000B9000000}"/>
    <cellStyle name="Comma 3 7 5" xfId="862" xr:uid="{00000000-0005-0000-0000-0000BA000000}"/>
    <cellStyle name="Comma 3 7 6" xfId="1020" xr:uid="{00000000-0005-0000-0000-0000BB000000}"/>
    <cellStyle name="Comma 3 7 7" xfId="1170" xr:uid="{00000000-0005-0000-0000-0000BC000000}"/>
    <cellStyle name="Comma 3 8" xfId="158" xr:uid="{00000000-0005-0000-0000-0000BD000000}"/>
    <cellStyle name="Comma 3 8 2" xfId="302" xr:uid="{00000000-0005-0000-0000-0000BE000000}"/>
    <cellStyle name="Comma 3 8 2 2" xfId="584" xr:uid="{00000000-0005-0000-0000-0000BF000000}"/>
    <cellStyle name="Comma 3 8 3" xfId="444" xr:uid="{00000000-0005-0000-0000-0000C0000000}"/>
    <cellStyle name="Comma 3 8 4" xfId="731" xr:uid="{00000000-0005-0000-0000-0000C1000000}"/>
    <cellStyle name="Comma 3 8 5" xfId="874" xr:uid="{00000000-0005-0000-0000-0000C2000000}"/>
    <cellStyle name="Comma 3 8 6" xfId="1032" xr:uid="{00000000-0005-0000-0000-0000C3000000}"/>
    <cellStyle name="Comma 3 8 7" xfId="1182" xr:uid="{00000000-0005-0000-0000-0000C4000000}"/>
    <cellStyle name="Comma 3 9" xfId="173" xr:uid="{00000000-0005-0000-0000-0000C5000000}"/>
    <cellStyle name="Comma 3 9 2" xfId="316" xr:uid="{00000000-0005-0000-0000-0000C6000000}"/>
    <cellStyle name="Comma 3 9 2 2" xfId="597" xr:uid="{00000000-0005-0000-0000-0000C7000000}"/>
    <cellStyle name="Comma 3 9 3" xfId="457" xr:uid="{00000000-0005-0000-0000-0000C8000000}"/>
    <cellStyle name="Comma 3 9 4" xfId="744" xr:uid="{00000000-0005-0000-0000-0000C9000000}"/>
    <cellStyle name="Comma 3 9 5" xfId="887" xr:uid="{00000000-0005-0000-0000-0000CA000000}"/>
    <cellStyle name="Comma 3 9 6" xfId="1045" xr:uid="{00000000-0005-0000-0000-0000CB000000}"/>
    <cellStyle name="Comma 3 9 7" xfId="1195" xr:uid="{00000000-0005-0000-0000-0000CC000000}"/>
    <cellStyle name="Comma 30" xfId="767" xr:uid="{00000000-0005-0000-0000-0000CD000000}"/>
    <cellStyle name="Comma 31" xfId="769" xr:uid="{00000000-0005-0000-0000-0000CE000000}"/>
    <cellStyle name="Comma 32" xfId="680" xr:uid="{00000000-0005-0000-0000-0000CF000000}"/>
    <cellStyle name="Comma 33" xfId="770" xr:uid="{00000000-0005-0000-0000-0000D0000000}"/>
    <cellStyle name="Comma 34" xfId="768" xr:uid="{00000000-0005-0000-0000-0000D1000000}"/>
    <cellStyle name="Comma 35" xfId="771" xr:uid="{00000000-0005-0000-0000-0000D2000000}"/>
    <cellStyle name="Comma 36" xfId="910" xr:uid="{00000000-0005-0000-0000-0000D3000000}"/>
    <cellStyle name="Comma 37" xfId="912" xr:uid="{00000000-0005-0000-0000-0000D4000000}"/>
    <cellStyle name="Comma 38" xfId="911" xr:uid="{00000000-0005-0000-0000-0000D5000000}"/>
    <cellStyle name="Comma 39" xfId="913" xr:uid="{00000000-0005-0000-0000-0000D6000000}"/>
    <cellStyle name="Comma 4" xfId="9" xr:uid="{00000000-0005-0000-0000-000006000000}"/>
    <cellStyle name="Comma 4 10" xfId="186" xr:uid="{00000000-0005-0000-0000-0000D8000000}"/>
    <cellStyle name="Comma 4 10 2" xfId="329" xr:uid="{00000000-0005-0000-0000-0000D9000000}"/>
    <cellStyle name="Comma 4 10 2 2" xfId="610" xr:uid="{00000000-0005-0000-0000-0000DA000000}"/>
    <cellStyle name="Comma 4 10 3" xfId="470" xr:uid="{00000000-0005-0000-0000-0000DB000000}"/>
    <cellStyle name="Comma 4 10 4" xfId="757" xr:uid="{00000000-0005-0000-0000-0000DC000000}"/>
    <cellStyle name="Comma 4 10 5" xfId="900" xr:uid="{00000000-0005-0000-0000-0000DD000000}"/>
    <cellStyle name="Comma 4 10 6" xfId="1058" xr:uid="{00000000-0005-0000-0000-0000DE000000}"/>
    <cellStyle name="Comma 4 10 7" xfId="1208" xr:uid="{00000000-0005-0000-0000-0000DF000000}"/>
    <cellStyle name="Comma 4 11" xfId="202" xr:uid="{00000000-0005-0000-0000-0000E0000000}"/>
    <cellStyle name="Comma 4 11 2" xfId="485" xr:uid="{00000000-0005-0000-0000-0000E1000000}"/>
    <cellStyle name="Comma 4 12" xfId="344" xr:uid="{00000000-0005-0000-0000-0000E2000000}"/>
    <cellStyle name="Comma 4 13" xfId="630" xr:uid="{00000000-0005-0000-0000-0000E3000000}"/>
    <cellStyle name="Comma 4 14" xfId="775" xr:uid="{00000000-0005-0000-0000-0000E4000000}"/>
    <cellStyle name="Comma 4 15" xfId="918" xr:uid="{00000000-0005-0000-0000-0000E5000000}"/>
    <cellStyle name="Comma 4 16" xfId="932" xr:uid="{00000000-0005-0000-0000-0000E6000000}"/>
    <cellStyle name="Comma 4 17" xfId="1083" xr:uid="{00000000-0005-0000-0000-0000E7000000}"/>
    <cellStyle name="Comma 4 18" xfId="39" xr:uid="{00000000-0005-0000-0000-0000D7000000}"/>
    <cellStyle name="Comma 4 2" xfId="16" xr:uid="{00000000-0005-0000-0000-000007000000}"/>
    <cellStyle name="Comma 4 2 10" xfId="208" xr:uid="{00000000-0005-0000-0000-0000E9000000}"/>
    <cellStyle name="Comma 4 2 10 2" xfId="491" xr:uid="{00000000-0005-0000-0000-0000EA000000}"/>
    <cellStyle name="Comma 4 2 11" xfId="350" xr:uid="{00000000-0005-0000-0000-0000EB000000}"/>
    <cellStyle name="Comma 4 2 12" xfId="636" xr:uid="{00000000-0005-0000-0000-0000EC000000}"/>
    <cellStyle name="Comma 4 2 13" xfId="781" xr:uid="{00000000-0005-0000-0000-0000ED000000}"/>
    <cellStyle name="Comma 4 2 14" xfId="924" xr:uid="{00000000-0005-0000-0000-0000EE000000}"/>
    <cellStyle name="Comma 4 2 15" xfId="938" xr:uid="{00000000-0005-0000-0000-0000EF000000}"/>
    <cellStyle name="Comma 4 2 16" xfId="1089" xr:uid="{00000000-0005-0000-0000-0000F0000000}"/>
    <cellStyle name="Comma 4 2 17" xfId="46" xr:uid="{00000000-0005-0000-0000-0000E8000000}"/>
    <cellStyle name="Comma 4 2 2" xfId="29" xr:uid="{00000000-0005-0000-0000-000008000000}"/>
    <cellStyle name="Comma 4 2 2 10" xfId="58" xr:uid="{00000000-0005-0000-0000-0000F1000000}"/>
    <cellStyle name="Comma 4 2 2 2" xfId="88" xr:uid="{00000000-0005-0000-0000-0000F2000000}"/>
    <cellStyle name="Comma 4 2 2 2 2" xfId="247" xr:uid="{00000000-0005-0000-0000-0000F3000000}"/>
    <cellStyle name="Comma 4 2 2 2 2 2" xfId="529" xr:uid="{00000000-0005-0000-0000-0000F4000000}"/>
    <cellStyle name="Comma 4 2 2 2 3" xfId="389" xr:uid="{00000000-0005-0000-0000-0000F5000000}"/>
    <cellStyle name="Comma 4 2 2 2 4" xfId="675" xr:uid="{00000000-0005-0000-0000-0000F6000000}"/>
    <cellStyle name="Comma 4 2 2 2 5" xfId="819" xr:uid="{00000000-0005-0000-0000-0000F7000000}"/>
    <cellStyle name="Comma 4 2 2 2 6" xfId="977" xr:uid="{00000000-0005-0000-0000-0000F8000000}"/>
    <cellStyle name="Comma 4 2 2 2 7" xfId="1127" xr:uid="{00000000-0005-0000-0000-0000F9000000}"/>
    <cellStyle name="Comma 4 2 2 3" xfId="120" xr:uid="{00000000-0005-0000-0000-0000FA000000}"/>
    <cellStyle name="Comma 4 2 2 3 2" xfId="273" xr:uid="{00000000-0005-0000-0000-0000FB000000}"/>
    <cellStyle name="Comma 4 2 2 3 2 2" xfId="555" xr:uid="{00000000-0005-0000-0000-0000FC000000}"/>
    <cellStyle name="Comma 4 2 2 3 3" xfId="415" xr:uid="{00000000-0005-0000-0000-0000FD000000}"/>
    <cellStyle name="Comma 4 2 2 3 4" xfId="702" xr:uid="{00000000-0005-0000-0000-0000FE000000}"/>
    <cellStyle name="Comma 4 2 2 3 5" xfId="845" xr:uid="{00000000-0005-0000-0000-0000FF000000}"/>
    <cellStyle name="Comma 4 2 2 3 6" xfId="1003" xr:uid="{00000000-0005-0000-0000-000000010000}"/>
    <cellStyle name="Comma 4 2 2 3 7" xfId="1153" xr:uid="{00000000-0005-0000-0000-000001010000}"/>
    <cellStyle name="Comma 4 2 2 4" xfId="221" xr:uid="{00000000-0005-0000-0000-000002010000}"/>
    <cellStyle name="Comma 4 2 2 4 2" xfId="503" xr:uid="{00000000-0005-0000-0000-000003010000}"/>
    <cellStyle name="Comma 4 2 2 5" xfId="363" xr:uid="{00000000-0005-0000-0000-000004010000}"/>
    <cellStyle name="Comma 4 2 2 6" xfId="649" xr:uid="{00000000-0005-0000-0000-000005010000}"/>
    <cellStyle name="Comma 4 2 2 7" xfId="793" xr:uid="{00000000-0005-0000-0000-000006010000}"/>
    <cellStyle name="Comma 4 2 2 8" xfId="950" xr:uid="{00000000-0005-0000-0000-000007010000}"/>
    <cellStyle name="Comma 4 2 2 9" xfId="1101" xr:uid="{00000000-0005-0000-0000-000008010000}"/>
    <cellStyle name="Comma 4 2 3" xfId="76" xr:uid="{00000000-0005-0000-0000-000009010000}"/>
    <cellStyle name="Comma 4 2 3 2" xfId="235" xr:uid="{00000000-0005-0000-0000-00000A010000}"/>
    <cellStyle name="Comma 4 2 3 2 2" xfId="517" xr:uid="{00000000-0005-0000-0000-00000B010000}"/>
    <cellStyle name="Comma 4 2 3 3" xfId="377" xr:uid="{00000000-0005-0000-0000-00000C010000}"/>
    <cellStyle name="Comma 4 2 3 4" xfId="663" xr:uid="{00000000-0005-0000-0000-00000D010000}"/>
    <cellStyle name="Comma 4 2 3 5" xfId="807" xr:uid="{00000000-0005-0000-0000-00000E010000}"/>
    <cellStyle name="Comma 4 2 3 6" xfId="965" xr:uid="{00000000-0005-0000-0000-00000F010000}"/>
    <cellStyle name="Comma 4 2 3 7" xfId="1115" xr:uid="{00000000-0005-0000-0000-000010010000}"/>
    <cellStyle name="Comma 4 2 4" xfId="108" xr:uid="{00000000-0005-0000-0000-000011010000}"/>
    <cellStyle name="Comma 4 2 4 2" xfId="261" xr:uid="{00000000-0005-0000-0000-000012010000}"/>
    <cellStyle name="Comma 4 2 4 2 2" xfId="543" xr:uid="{00000000-0005-0000-0000-000013010000}"/>
    <cellStyle name="Comma 4 2 4 3" xfId="403" xr:uid="{00000000-0005-0000-0000-000014010000}"/>
    <cellStyle name="Comma 4 2 4 4" xfId="690" xr:uid="{00000000-0005-0000-0000-000015010000}"/>
    <cellStyle name="Comma 4 2 4 5" xfId="833" xr:uid="{00000000-0005-0000-0000-000016010000}"/>
    <cellStyle name="Comma 4 2 4 6" xfId="991" xr:uid="{00000000-0005-0000-0000-000017010000}"/>
    <cellStyle name="Comma 4 2 4 7" xfId="1141" xr:uid="{00000000-0005-0000-0000-000018010000}"/>
    <cellStyle name="Comma 4 2 5" xfId="141" xr:uid="{00000000-0005-0000-0000-000019010000}"/>
    <cellStyle name="Comma 4 2 5 2" xfId="287" xr:uid="{00000000-0005-0000-0000-00001A010000}"/>
    <cellStyle name="Comma 4 2 5 2 2" xfId="569" xr:uid="{00000000-0005-0000-0000-00001B010000}"/>
    <cellStyle name="Comma 4 2 5 3" xfId="429" xr:uid="{00000000-0005-0000-0000-00001C010000}"/>
    <cellStyle name="Comma 4 2 5 4" xfId="716" xr:uid="{00000000-0005-0000-0000-00001D010000}"/>
    <cellStyle name="Comma 4 2 5 5" xfId="859" xr:uid="{00000000-0005-0000-0000-00001E010000}"/>
    <cellStyle name="Comma 4 2 5 6" xfId="1017" xr:uid="{00000000-0005-0000-0000-00001F010000}"/>
    <cellStyle name="Comma 4 2 5 7" xfId="1167" xr:uid="{00000000-0005-0000-0000-000020010000}"/>
    <cellStyle name="Comma 4 2 6" xfId="149" xr:uid="{00000000-0005-0000-0000-000021010000}"/>
    <cellStyle name="Comma 4 2 6 2" xfId="293" xr:uid="{00000000-0005-0000-0000-000022010000}"/>
    <cellStyle name="Comma 4 2 6 2 2" xfId="575" xr:uid="{00000000-0005-0000-0000-000023010000}"/>
    <cellStyle name="Comma 4 2 6 3" xfId="435" xr:uid="{00000000-0005-0000-0000-000024010000}"/>
    <cellStyle name="Comma 4 2 6 4" xfId="722" xr:uid="{00000000-0005-0000-0000-000025010000}"/>
    <cellStyle name="Comma 4 2 6 5" xfId="865" xr:uid="{00000000-0005-0000-0000-000026010000}"/>
    <cellStyle name="Comma 4 2 6 6" xfId="1023" xr:uid="{00000000-0005-0000-0000-000027010000}"/>
    <cellStyle name="Comma 4 2 6 7" xfId="1173" xr:uid="{00000000-0005-0000-0000-000028010000}"/>
    <cellStyle name="Comma 4 2 7" xfId="161" xr:uid="{00000000-0005-0000-0000-000029010000}"/>
    <cellStyle name="Comma 4 2 7 2" xfId="305" xr:uid="{00000000-0005-0000-0000-00002A010000}"/>
    <cellStyle name="Comma 4 2 7 2 2" xfId="587" xr:uid="{00000000-0005-0000-0000-00002B010000}"/>
    <cellStyle name="Comma 4 2 7 3" xfId="447" xr:uid="{00000000-0005-0000-0000-00002C010000}"/>
    <cellStyle name="Comma 4 2 7 4" xfId="734" xr:uid="{00000000-0005-0000-0000-00002D010000}"/>
    <cellStyle name="Comma 4 2 7 5" xfId="877" xr:uid="{00000000-0005-0000-0000-00002E010000}"/>
    <cellStyle name="Comma 4 2 7 6" xfId="1035" xr:uid="{00000000-0005-0000-0000-00002F010000}"/>
    <cellStyle name="Comma 4 2 7 7" xfId="1185" xr:uid="{00000000-0005-0000-0000-000030010000}"/>
    <cellStyle name="Comma 4 2 8" xfId="181" xr:uid="{00000000-0005-0000-0000-000031010000}"/>
    <cellStyle name="Comma 4 2 8 2" xfId="324" xr:uid="{00000000-0005-0000-0000-000032010000}"/>
    <cellStyle name="Comma 4 2 8 2 2" xfId="605" xr:uid="{00000000-0005-0000-0000-000033010000}"/>
    <cellStyle name="Comma 4 2 8 3" xfId="465" xr:uid="{00000000-0005-0000-0000-000034010000}"/>
    <cellStyle name="Comma 4 2 8 4" xfId="752" xr:uid="{00000000-0005-0000-0000-000035010000}"/>
    <cellStyle name="Comma 4 2 8 5" xfId="895" xr:uid="{00000000-0005-0000-0000-000036010000}"/>
    <cellStyle name="Comma 4 2 8 6" xfId="1053" xr:uid="{00000000-0005-0000-0000-000037010000}"/>
    <cellStyle name="Comma 4 2 8 7" xfId="1203" xr:uid="{00000000-0005-0000-0000-000038010000}"/>
    <cellStyle name="Comma 4 2 9" xfId="187" xr:uid="{00000000-0005-0000-0000-000039010000}"/>
    <cellStyle name="Comma 4 2 9 2" xfId="330" xr:uid="{00000000-0005-0000-0000-00003A010000}"/>
    <cellStyle name="Comma 4 2 9 2 2" xfId="611" xr:uid="{00000000-0005-0000-0000-00003B010000}"/>
    <cellStyle name="Comma 4 2 9 3" xfId="471" xr:uid="{00000000-0005-0000-0000-00003C010000}"/>
    <cellStyle name="Comma 4 2 9 4" xfId="758" xr:uid="{00000000-0005-0000-0000-00003D010000}"/>
    <cellStyle name="Comma 4 2 9 5" xfId="901" xr:uid="{00000000-0005-0000-0000-00003E010000}"/>
    <cellStyle name="Comma 4 2 9 6" xfId="1059" xr:uid="{00000000-0005-0000-0000-00003F010000}"/>
    <cellStyle name="Comma 4 2 9 7" xfId="1209" xr:uid="{00000000-0005-0000-0000-000040010000}"/>
    <cellStyle name="Comma 4 3" xfId="23" xr:uid="{00000000-0005-0000-0000-000009000000}"/>
    <cellStyle name="Comma 4 3 10" xfId="52" xr:uid="{00000000-0005-0000-0000-000041010000}"/>
    <cellStyle name="Comma 4 3 2" xfId="82" xr:uid="{00000000-0005-0000-0000-000042010000}"/>
    <cellStyle name="Comma 4 3 2 2" xfId="241" xr:uid="{00000000-0005-0000-0000-000043010000}"/>
    <cellStyle name="Comma 4 3 2 2 2" xfId="523" xr:uid="{00000000-0005-0000-0000-000044010000}"/>
    <cellStyle name="Comma 4 3 2 3" xfId="383" xr:uid="{00000000-0005-0000-0000-000045010000}"/>
    <cellStyle name="Comma 4 3 2 4" xfId="669" xr:uid="{00000000-0005-0000-0000-000046010000}"/>
    <cellStyle name="Comma 4 3 2 5" xfId="813" xr:uid="{00000000-0005-0000-0000-000047010000}"/>
    <cellStyle name="Comma 4 3 2 6" xfId="971" xr:uid="{00000000-0005-0000-0000-000048010000}"/>
    <cellStyle name="Comma 4 3 2 7" xfId="1121" xr:uid="{00000000-0005-0000-0000-000049010000}"/>
    <cellStyle name="Comma 4 3 3" xfId="114" xr:uid="{00000000-0005-0000-0000-00004A010000}"/>
    <cellStyle name="Comma 4 3 3 2" xfId="267" xr:uid="{00000000-0005-0000-0000-00004B010000}"/>
    <cellStyle name="Comma 4 3 3 2 2" xfId="549" xr:uid="{00000000-0005-0000-0000-00004C010000}"/>
    <cellStyle name="Comma 4 3 3 3" xfId="409" xr:uid="{00000000-0005-0000-0000-00004D010000}"/>
    <cellStyle name="Comma 4 3 3 4" xfId="696" xr:uid="{00000000-0005-0000-0000-00004E010000}"/>
    <cellStyle name="Comma 4 3 3 5" xfId="839" xr:uid="{00000000-0005-0000-0000-00004F010000}"/>
    <cellStyle name="Comma 4 3 3 6" xfId="997" xr:uid="{00000000-0005-0000-0000-000050010000}"/>
    <cellStyle name="Comma 4 3 3 7" xfId="1147" xr:uid="{00000000-0005-0000-0000-000051010000}"/>
    <cellStyle name="Comma 4 3 4" xfId="215" xr:uid="{00000000-0005-0000-0000-000052010000}"/>
    <cellStyle name="Comma 4 3 4 2" xfId="497" xr:uid="{00000000-0005-0000-0000-000053010000}"/>
    <cellStyle name="Comma 4 3 5" xfId="357" xr:uid="{00000000-0005-0000-0000-000054010000}"/>
    <cellStyle name="Comma 4 3 6" xfId="643" xr:uid="{00000000-0005-0000-0000-000055010000}"/>
    <cellStyle name="Comma 4 3 7" xfId="787" xr:uid="{00000000-0005-0000-0000-000056010000}"/>
    <cellStyle name="Comma 4 3 8" xfId="944" xr:uid="{00000000-0005-0000-0000-000057010000}"/>
    <cellStyle name="Comma 4 3 9" xfId="1095" xr:uid="{00000000-0005-0000-0000-000058010000}"/>
    <cellStyle name="Comma 4 4" xfId="69" xr:uid="{00000000-0005-0000-0000-000059010000}"/>
    <cellStyle name="Comma 4 4 2" xfId="229" xr:uid="{00000000-0005-0000-0000-00005A010000}"/>
    <cellStyle name="Comma 4 4 2 2" xfId="511" xr:uid="{00000000-0005-0000-0000-00005B010000}"/>
    <cellStyle name="Comma 4 4 3" xfId="371" xr:uid="{00000000-0005-0000-0000-00005C010000}"/>
    <cellStyle name="Comma 4 4 4" xfId="657" xr:uid="{00000000-0005-0000-0000-00005D010000}"/>
    <cellStyle name="Comma 4 4 5" xfId="801" xr:uid="{00000000-0005-0000-0000-00005E010000}"/>
    <cellStyle name="Comma 4 4 6" xfId="959" xr:uid="{00000000-0005-0000-0000-00005F010000}"/>
    <cellStyle name="Comma 4 4 7" xfId="1109" xr:uid="{00000000-0005-0000-0000-000060010000}"/>
    <cellStyle name="Comma 4 5" xfId="102" xr:uid="{00000000-0005-0000-0000-000061010000}"/>
    <cellStyle name="Comma 4 5 2" xfId="255" xr:uid="{00000000-0005-0000-0000-000062010000}"/>
    <cellStyle name="Comma 4 5 2 2" xfId="537" xr:uid="{00000000-0005-0000-0000-000063010000}"/>
    <cellStyle name="Comma 4 5 3" xfId="397" xr:uid="{00000000-0005-0000-0000-000064010000}"/>
    <cellStyle name="Comma 4 5 4" xfId="684" xr:uid="{00000000-0005-0000-0000-000065010000}"/>
    <cellStyle name="Comma 4 5 5" xfId="827" xr:uid="{00000000-0005-0000-0000-000066010000}"/>
    <cellStyle name="Comma 4 5 6" xfId="985" xr:uid="{00000000-0005-0000-0000-000067010000}"/>
    <cellStyle name="Comma 4 5 7" xfId="1135" xr:uid="{00000000-0005-0000-0000-000068010000}"/>
    <cellStyle name="Comma 4 6" xfId="135" xr:uid="{00000000-0005-0000-0000-000069010000}"/>
    <cellStyle name="Comma 4 6 2" xfId="281" xr:uid="{00000000-0005-0000-0000-00006A010000}"/>
    <cellStyle name="Comma 4 6 2 2" xfId="563" xr:uid="{00000000-0005-0000-0000-00006B010000}"/>
    <cellStyle name="Comma 4 6 3" xfId="423" xr:uid="{00000000-0005-0000-0000-00006C010000}"/>
    <cellStyle name="Comma 4 6 4" xfId="710" xr:uid="{00000000-0005-0000-0000-00006D010000}"/>
    <cellStyle name="Comma 4 6 5" xfId="853" xr:uid="{00000000-0005-0000-0000-00006E010000}"/>
    <cellStyle name="Comma 4 6 6" xfId="1011" xr:uid="{00000000-0005-0000-0000-00006F010000}"/>
    <cellStyle name="Comma 4 6 7" xfId="1161" xr:uid="{00000000-0005-0000-0000-000070010000}"/>
    <cellStyle name="Comma 4 7" xfId="148" xr:uid="{00000000-0005-0000-0000-000071010000}"/>
    <cellStyle name="Comma 4 7 2" xfId="292" xr:uid="{00000000-0005-0000-0000-000072010000}"/>
    <cellStyle name="Comma 4 7 2 2" xfId="574" xr:uid="{00000000-0005-0000-0000-000073010000}"/>
    <cellStyle name="Comma 4 7 3" xfId="434" xr:uid="{00000000-0005-0000-0000-000074010000}"/>
    <cellStyle name="Comma 4 7 4" xfId="721" xr:uid="{00000000-0005-0000-0000-000075010000}"/>
    <cellStyle name="Comma 4 7 5" xfId="864" xr:uid="{00000000-0005-0000-0000-000076010000}"/>
    <cellStyle name="Comma 4 7 6" xfId="1022" xr:uid="{00000000-0005-0000-0000-000077010000}"/>
    <cellStyle name="Comma 4 7 7" xfId="1172" xr:uid="{00000000-0005-0000-0000-000078010000}"/>
    <cellStyle name="Comma 4 8" xfId="160" xr:uid="{00000000-0005-0000-0000-000079010000}"/>
    <cellStyle name="Comma 4 8 2" xfId="304" xr:uid="{00000000-0005-0000-0000-00007A010000}"/>
    <cellStyle name="Comma 4 8 2 2" xfId="586" xr:uid="{00000000-0005-0000-0000-00007B010000}"/>
    <cellStyle name="Comma 4 8 3" xfId="446" xr:uid="{00000000-0005-0000-0000-00007C010000}"/>
    <cellStyle name="Comma 4 8 4" xfId="733" xr:uid="{00000000-0005-0000-0000-00007D010000}"/>
    <cellStyle name="Comma 4 8 5" xfId="876" xr:uid="{00000000-0005-0000-0000-00007E010000}"/>
    <cellStyle name="Comma 4 8 6" xfId="1034" xr:uid="{00000000-0005-0000-0000-00007F010000}"/>
    <cellStyle name="Comma 4 8 7" xfId="1184" xr:uid="{00000000-0005-0000-0000-000080010000}"/>
    <cellStyle name="Comma 4 9" xfId="175" xr:uid="{00000000-0005-0000-0000-000081010000}"/>
    <cellStyle name="Comma 4 9 2" xfId="318" xr:uid="{00000000-0005-0000-0000-000082010000}"/>
    <cellStyle name="Comma 4 9 2 2" xfId="599" xr:uid="{00000000-0005-0000-0000-000083010000}"/>
    <cellStyle name="Comma 4 9 3" xfId="459" xr:uid="{00000000-0005-0000-0000-000084010000}"/>
    <cellStyle name="Comma 4 9 4" xfId="746" xr:uid="{00000000-0005-0000-0000-000085010000}"/>
    <cellStyle name="Comma 4 9 5" xfId="889" xr:uid="{00000000-0005-0000-0000-000086010000}"/>
    <cellStyle name="Comma 4 9 6" xfId="1047" xr:uid="{00000000-0005-0000-0000-000087010000}"/>
    <cellStyle name="Comma 4 9 7" xfId="1197" xr:uid="{00000000-0005-0000-0000-000088010000}"/>
    <cellStyle name="Comma 40" xfId="914" xr:uid="{00000000-0005-0000-0000-000089010000}"/>
    <cellStyle name="Comma 41" xfId="928" xr:uid="{00000000-0005-0000-0000-00008A010000}"/>
    <cellStyle name="Comma 42" xfId="955" xr:uid="{00000000-0005-0000-0000-00008B010000}"/>
    <cellStyle name="Comma 43" xfId="1068" xr:uid="{00000000-0005-0000-0000-00008C010000}"/>
    <cellStyle name="Comma 44" xfId="1070" xr:uid="{00000000-0005-0000-0000-00008D010000}"/>
    <cellStyle name="Comma 45" xfId="1069" xr:uid="{00000000-0005-0000-0000-00008E010000}"/>
    <cellStyle name="Comma 46" xfId="1071" xr:uid="{00000000-0005-0000-0000-00008F010000}"/>
    <cellStyle name="Comma 47" xfId="1072" xr:uid="{00000000-0005-0000-0000-000090010000}"/>
    <cellStyle name="Comma 48" xfId="1073" xr:uid="{00000000-0005-0000-0000-000091010000}"/>
    <cellStyle name="Comma 49" xfId="1074" xr:uid="{00000000-0005-0000-0000-000092010000}"/>
    <cellStyle name="Comma 5" xfId="11" xr:uid="{00000000-0005-0000-0000-00000A000000}"/>
    <cellStyle name="Comma 5 10" xfId="188" xr:uid="{00000000-0005-0000-0000-000094010000}"/>
    <cellStyle name="Comma 5 10 2" xfId="331" xr:uid="{00000000-0005-0000-0000-000095010000}"/>
    <cellStyle name="Comma 5 10 2 2" xfId="612" xr:uid="{00000000-0005-0000-0000-000096010000}"/>
    <cellStyle name="Comma 5 10 3" xfId="472" xr:uid="{00000000-0005-0000-0000-000097010000}"/>
    <cellStyle name="Comma 5 10 4" xfId="759" xr:uid="{00000000-0005-0000-0000-000098010000}"/>
    <cellStyle name="Comma 5 10 5" xfId="902" xr:uid="{00000000-0005-0000-0000-000099010000}"/>
    <cellStyle name="Comma 5 10 6" xfId="1060" xr:uid="{00000000-0005-0000-0000-00009A010000}"/>
    <cellStyle name="Comma 5 10 7" xfId="1210" xr:uid="{00000000-0005-0000-0000-00009B010000}"/>
    <cellStyle name="Comma 5 11" xfId="204" xr:uid="{00000000-0005-0000-0000-00009C010000}"/>
    <cellStyle name="Comma 5 11 2" xfId="487" xr:uid="{00000000-0005-0000-0000-00009D010000}"/>
    <cellStyle name="Comma 5 12" xfId="346" xr:uid="{00000000-0005-0000-0000-00009E010000}"/>
    <cellStyle name="Comma 5 13" xfId="632" xr:uid="{00000000-0005-0000-0000-00009F010000}"/>
    <cellStyle name="Comma 5 14" xfId="777" xr:uid="{00000000-0005-0000-0000-0000A0010000}"/>
    <cellStyle name="Comma 5 15" xfId="920" xr:uid="{00000000-0005-0000-0000-0000A1010000}"/>
    <cellStyle name="Comma 5 16" xfId="934" xr:uid="{00000000-0005-0000-0000-0000A2010000}"/>
    <cellStyle name="Comma 5 17" xfId="1085" xr:uid="{00000000-0005-0000-0000-0000A3010000}"/>
    <cellStyle name="Comma 5 18" xfId="41" xr:uid="{00000000-0005-0000-0000-000093010000}"/>
    <cellStyle name="Comma 5 2" xfId="18" xr:uid="{00000000-0005-0000-0000-00000B000000}"/>
    <cellStyle name="Comma 5 2 10" xfId="210" xr:uid="{00000000-0005-0000-0000-0000A5010000}"/>
    <cellStyle name="Comma 5 2 10 2" xfId="493" xr:uid="{00000000-0005-0000-0000-0000A6010000}"/>
    <cellStyle name="Comma 5 2 11" xfId="352" xr:uid="{00000000-0005-0000-0000-0000A7010000}"/>
    <cellStyle name="Comma 5 2 12" xfId="638" xr:uid="{00000000-0005-0000-0000-0000A8010000}"/>
    <cellStyle name="Comma 5 2 13" xfId="783" xr:uid="{00000000-0005-0000-0000-0000A9010000}"/>
    <cellStyle name="Comma 5 2 14" xfId="926" xr:uid="{00000000-0005-0000-0000-0000AA010000}"/>
    <cellStyle name="Comma 5 2 15" xfId="940" xr:uid="{00000000-0005-0000-0000-0000AB010000}"/>
    <cellStyle name="Comma 5 2 16" xfId="1091" xr:uid="{00000000-0005-0000-0000-0000AC010000}"/>
    <cellStyle name="Comma 5 2 17" xfId="48" xr:uid="{00000000-0005-0000-0000-0000A4010000}"/>
    <cellStyle name="Comma 5 2 2" xfId="31" xr:uid="{00000000-0005-0000-0000-00000C000000}"/>
    <cellStyle name="Comma 5 2 2 10" xfId="60" xr:uid="{00000000-0005-0000-0000-0000AD010000}"/>
    <cellStyle name="Comma 5 2 2 2" xfId="90" xr:uid="{00000000-0005-0000-0000-0000AE010000}"/>
    <cellStyle name="Comma 5 2 2 2 2" xfId="249" xr:uid="{00000000-0005-0000-0000-0000AF010000}"/>
    <cellStyle name="Comma 5 2 2 2 2 2" xfId="531" xr:uid="{00000000-0005-0000-0000-0000B0010000}"/>
    <cellStyle name="Comma 5 2 2 2 3" xfId="391" xr:uid="{00000000-0005-0000-0000-0000B1010000}"/>
    <cellStyle name="Comma 5 2 2 2 4" xfId="677" xr:uid="{00000000-0005-0000-0000-0000B2010000}"/>
    <cellStyle name="Comma 5 2 2 2 5" xfId="821" xr:uid="{00000000-0005-0000-0000-0000B3010000}"/>
    <cellStyle name="Comma 5 2 2 2 6" xfId="979" xr:uid="{00000000-0005-0000-0000-0000B4010000}"/>
    <cellStyle name="Comma 5 2 2 2 7" xfId="1129" xr:uid="{00000000-0005-0000-0000-0000B5010000}"/>
    <cellStyle name="Comma 5 2 2 3" xfId="122" xr:uid="{00000000-0005-0000-0000-0000B6010000}"/>
    <cellStyle name="Comma 5 2 2 3 2" xfId="275" xr:uid="{00000000-0005-0000-0000-0000B7010000}"/>
    <cellStyle name="Comma 5 2 2 3 2 2" xfId="557" xr:uid="{00000000-0005-0000-0000-0000B8010000}"/>
    <cellStyle name="Comma 5 2 2 3 3" xfId="417" xr:uid="{00000000-0005-0000-0000-0000B9010000}"/>
    <cellStyle name="Comma 5 2 2 3 4" xfId="704" xr:uid="{00000000-0005-0000-0000-0000BA010000}"/>
    <cellStyle name="Comma 5 2 2 3 5" xfId="847" xr:uid="{00000000-0005-0000-0000-0000BB010000}"/>
    <cellStyle name="Comma 5 2 2 3 6" xfId="1005" xr:uid="{00000000-0005-0000-0000-0000BC010000}"/>
    <cellStyle name="Comma 5 2 2 3 7" xfId="1155" xr:uid="{00000000-0005-0000-0000-0000BD010000}"/>
    <cellStyle name="Comma 5 2 2 4" xfId="223" xr:uid="{00000000-0005-0000-0000-0000BE010000}"/>
    <cellStyle name="Comma 5 2 2 4 2" xfId="505" xr:uid="{00000000-0005-0000-0000-0000BF010000}"/>
    <cellStyle name="Comma 5 2 2 5" xfId="365" xr:uid="{00000000-0005-0000-0000-0000C0010000}"/>
    <cellStyle name="Comma 5 2 2 6" xfId="651" xr:uid="{00000000-0005-0000-0000-0000C1010000}"/>
    <cellStyle name="Comma 5 2 2 7" xfId="795" xr:uid="{00000000-0005-0000-0000-0000C2010000}"/>
    <cellStyle name="Comma 5 2 2 8" xfId="952" xr:uid="{00000000-0005-0000-0000-0000C3010000}"/>
    <cellStyle name="Comma 5 2 2 9" xfId="1103" xr:uid="{00000000-0005-0000-0000-0000C4010000}"/>
    <cellStyle name="Comma 5 2 3" xfId="78" xr:uid="{00000000-0005-0000-0000-0000C5010000}"/>
    <cellStyle name="Comma 5 2 3 2" xfId="237" xr:uid="{00000000-0005-0000-0000-0000C6010000}"/>
    <cellStyle name="Comma 5 2 3 2 2" xfId="519" xr:uid="{00000000-0005-0000-0000-0000C7010000}"/>
    <cellStyle name="Comma 5 2 3 3" xfId="379" xr:uid="{00000000-0005-0000-0000-0000C8010000}"/>
    <cellStyle name="Comma 5 2 3 4" xfId="665" xr:uid="{00000000-0005-0000-0000-0000C9010000}"/>
    <cellStyle name="Comma 5 2 3 5" xfId="809" xr:uid="{00000000-0005-0000-0000-0000CA010000}"/>
    <cellStyle name="Comma 5 2 3 6" xfId="967" xr:uid="{00000000-0005-0000-0000-0000CB010000}"/>
    <cellStyle name="Comma 5 2 3 7" xfId="1117" xr:uid="{00000000-0005-0000-0000-0000CC010000}"/>
    <cellStyle name="Comma 5 2 4" xfId="110" xr:uid="{00000000-0005-0000-0000-0000CD010000}"/>
    <cellStyle name="Comma 5 2 4 2" xfId="263" xr:uid="{00000000-0005-0000-0000-0000CE010000}"/>
    <cellStyle name="Comma 5 2 4 2 2" xfId="545" xr:uid="{00000000-0005-0000-0000-0000CF010000}"/>
    <cellStyle name="Comma 5 2 4 3" xfId="405" xr:uid="{00000000-0005-0000-0000-0000D0010000}"/>
    <cellStyle name="Comma 5 2 4 4" xfId="692" xr:uid="{00000000-0005-0000-0000-0000D1010000}"/>
    <cellStyle name="Comma 5 2 4 5" xfId="835" xr:uid="{00000000-0005-0000-0000-0000D2010000}"/>
    <cellStyle name="Comma 5 2 4 6" xfId="993" xr:uid="{00000000-0005-0000-0000-0000D3010000}"/>
    <cellStyle name="Comma 5 2 4 7" xfId="1143" xr:uid="{00000000-0005-0000-0000-0000D4010000}"/>
    <cellStyle name="Comma 5 2 5" xfId="143" xr:uid="{00000000-0005-0000-0000-0000D5010000}"/>
    <cellStyle name="Comma 5 2 5 2" xfId="289" xr:uid="{00000000-0005-0000-0000-0000D6010000}"/>
    <cellStyle name="Comma 5 2 5 2 2" xfId="571" xr:uid="{00000000-0005-0000-0000-0000D7010000}"/>
    <cellStyle name="Comma 5 2 5 3" xfId="431" xr:uid="{00000000-0005-0000-0000-0000D8010000}"/>
    <cellStyle name="Comma 5 2 5 4" xfId="718" xr:uid="{00000000-0005-0000-0000-0000D9010000}"/>
    <cellStyle name="Comma 5 2 5 5" xfId="861" xr:uid="{00000000-0005-0000-0000-0000DA010000}"/>
    <cellStyle name="Comma 5 2 5 6" xfId="1019" xr:uid="{00000000-0005-0000-0000-0000DB010000}"/>
    <cellStyle name="Comma 5 2 5 7" xfId="1169" xr:uid="{00000000-0005-0000-0000-0000DC010000}"/>
    <cellStyle name="Comma 5 2 6" xfId="151" xr:uid="{00000000-0005-0000-0000-0000DD010000}"/>
    <cellStyle name="Comma 5 2 6 2" xfId="295" xr:uid="{00000000-0005-0000-0000-0000DE010000}"/>
    <cellStyle name="Comma 5 2 6 2 2" xfId="577" xr:uid="{00000000-0005-0000-0000-0000DF010000}"/>
    <cellStyle name="Comma 5 2 6 3" xfId="437" xr:uid="{00000000-0005-0000-0000-0000E0010000}"/>
    <cellStyle name="Comma 5 2 6 4" xfId="724" xr:uid="{00000000-0005-0000-0000-0000E1010000}"/>
    <cellStyle name="Comma 5 2 6 5" xfId="867" xr:uid="{00000000-0005-0000-0000-0000E2010000}"/>
    <cellStyle name="Comma 5 2 6 6" xfId="1025" xr:uid="{00000000-0005-0000-0000-0000E3010000}"/>
    <cellStyle name="Comma 5 2 6 7" xfId="1175" xr:uid="{00000000-0005-0000-0000-0000E4010000}"/>
    <cellStyle name="Comma 5 2 7" xfId="163" xr:uid="{00000000-0005-0000-0000-0000E5010000}"/>
    <cellStyle name="Comma 5 2 7 2" xfId="307" xr:uid="{00000000-0005-0000-0000-0000E6010000}"/>
    <cellStyle name="Comma 5 2 7 2 2" xfId="589" xr:uid="{00000000-0005-0000-0000-0000E7010000}"/>
    <cellStyle name="Comma 5 2 7 3" xfId="449" xr:uid="{00000000-0005-0000-0000-0000E8010000}"/>
    <cellStyle name="Comma 5 2 7 4" xfId="736" xr:uid="{00000000-0005-0000-0000-0000E9010000}"/>
    <cellStyle name="Comma 5 2 7 5" xfId="879" xr:uid="{00000000-0005-0000-0000-0000EA010000}"/>
    <cellStyle name="Comma 5 2 7 6" xfId="1037" xr:uid="{00000000-0005-0000-0000-0000EB010000}"/>
    <cellStyle name="Comma 5 2 7 7" xfId="1187" xr:uid="{00000000-0005-0000-0000-0000EC010000}"/>
    <cellStyle name="Comma 5 2 8" xfId="183" xr:uid="{00000000-0005-0000-0000-0000ED010000}"/>
    <cellStyle name="Comma 5 2 8 2" xfId="326" xr:uid="{00000000-0005-0000-0000-0000EE010000}"/>
    <cellStyle name="Comma 5 2 8 2 2" xfId="607" xr:uid="{00000000-0005-0000-0000-0000EF010000}"/>
    <cellStyle name="Comma 5 2 8 3" xfId="467" xr:uid="{00000000-0005-0000-0000-0000F0010000}"/>
    <cellStyle name="Comma 5 2 8 4" xfId="754" xr:uid="{00000000-0005-0000-0000-0000F1010000}"/>
    <cellStyle name="Comma 5 2 8 5" xfId="897" xr:uid="{00000000-0005-0000-0000-0000F2010000}"/>
    <cellStyle name="Comma 5 2 8 6" xfId="1055" xr:uid="{00000000-0005-0000-0000-0000F3010000}"/>
    <cellStyle name="Comma 5 2 8 7" xfId="1205" xr:uid="{00000000-0005-0000-0000-0000F4010000}"/>
    <cellStyle name="Comma 5 2 9" xfId="189" xr:uid="{00000000-0005-0000-0000-0000F5010000}"/>
    <cellStyle name="Comma 5 2 9 2" xfId="332" xr:uid="{00000000-0005-0000-0000-0000F6010000}"/>
    <cellStyle name="Comma 5 2 9 2 2" xfId="613" xr:uid="{00000000-0005-0000-0000-0000F7010000}"/>
    <cellStyle name="Comma 5 2 9 3" xfId="473" xr:uid="{00000000-0005-0000-0000-0000F8010000}"/>
    <cellStyle name="Comma 5 2 9 4" xfId="760" xr:uid="{00000000-0005-0000-0000-0000F9010000}"/>
    <cellStyle name="Comma 5 2 9 5" xfId="903" xr:uid="{00000000-0005-0000-0000-0000FA010000}"/>
    <cellStyle name="Comma 5 2 9 6" xfId="1061" xr:uid="{00000000-0005-0000-0000-0000FB010000}"/>
    <cellStyle name="Comma 5 2 9 7" xfId="1211" xr:uid="{00000000-0005-0000-0000-0000FC010000}"/>
    <cellStyle name="Comma 5 3" xfId="25" xr:uid="{00000000-0005-0000-0000-00000D000000}"/>
    <cellStyle name="Comma 5 3 10" xfId="54" xr:uid="{00000000-0005-0000-0000-0000FD010000}"/>
    <cellStyle name="Comma 5 3 2" xfId="84" xr:uid="{00000000-0005-0000-0000-0000FE010000}"/>
    <cellStyle name="Comma 5 3 2 2" xfId="243" xr:uid="{00000000-0005-0000-0000-0000FF010000}"/>
    <cellStyle name="Comma 5 3 2 2 2" xfId="525" xr:uid="{00000000-0005-0000-0000-000000020000}"/>
    <cellStyle name="Comma 5 3 2 3" xfId="385" xr:uid="{00000000-0005-0000-0000-000001020000}"/>
    <cellStyle name="Comma 5 3 2 4" xfId="671" xr:uid="{00000000-0005-0000-0000-000002020000}"/>
    <cellStyle name="Comma 5 3 2 5" xfId="815" xr:uid="{00000000-0005-0000-0000-000003020000}"/>
    <cellStyle name="Comma 5 3 2 6" xfId="973" xr:uid="{00000000-0005-0000-0000-000004020000}"/>
    <cellStyle name="Comma 5 3 2 7" xfId="1123" xr:uid="{00000000-0005-0000-0000-000005020000}"/>
    <cellStyle name="Comma 5 3 3" xfId="116" xr:uid="{00000000-0005-0000-0000-000006020000}"/>
    <cellStyle name="Comma 5 3 3 2" xfId="269" xr:uid="{00000000-0005-0000-0000-000007020000}"/>
    <cellStyle name="Comma 5 3 3 2 2" xfId="551" xr:uid="{00000000-0005-0000-0000-000008020000}"/>
    <cellStyle name="Comma 5 3 3 3" xfId="411" xr:uid="{00000000-0005-0000-0000-000009020000}"/>
    <cellStyle name="Comma 5 3 3 4" xfId="698" xr:uid="{00000000-0005-0000-0000-00000A020000}"/>
    <cellStyle name="Comma 5 3 3 5" xfId="841" xr:uid="{00000000-0005-0000-0000-00000B020000}"/>
    <cellStyle name="Comma 5 3 3 6" xfId="999" xr:uid="{00000000-0005-0000-0000-00000C020000}"/>
    <cellStyle name="Comma 5 3 3 7" xfId="1149" xr:uid="{00000000-0005-0000-0000-00000D020000}"/>
    <cellStyle name="Comma 5 3 4" xfId="217" xr:uid="{00000000-0005-0000-0000-00000E020000}"/>
    <cellStyle name="Comma 5 3 4 2" xfId="499" xr:uid="{00000000-0005-0000-0000-00000F020000}"/>
    <cellStyle name="Comma 5 3 5" xfId="359" xr:uid="{00000000-0005-0000-0000-000010020000}"/>
    <cellStyle name="Comma 5 3 6" xfId="645" xr:uid="{00000000-0005-0000-0000-000011020000}"/>
    <cellStyle name="Comma 5 3 7" xfId="789" xr:uid="{00000000-0005-0000-0000-000012020000}"/>
    <cellStyle name="Comma 5 3 8" xfId="946" xr:uid="{00000000-0005-0000-0000-000013020000}"/>
    <cellStyle name="Comma 5 3 9" xfId="1097" xr:uid="{00000000-0005-0000-0000-000014020000}"/>
    <cellStyle name="Comma 5 4" xfId="71" xr:uid="{00000000-0005-0000-0000-000015020000}"/>
    <cellStyle name="Comma 5 4 2" xfId="231" xr:uid="{00000000-0005-0000-0000-000016020000}"/>
    <cellStyle name="Comma 5 4 2 2" xfId="513" xr:uid="{00000000-0005-0000-0000-000017020000}"/>
    <cellStyle name="Comma 5 4 3" xfId="373" xr:uid="{00000000-0005-0000-0000-000018020000}"/>
    <cellStyle name="Comma 5 4 4" xfId="659" xr:uid="{00000000-0005-0000-0000-000019020000}"/>
    <cellStyle name="Comma 5 4 5" xfId="803" xr:uid="{00000000-0005-0000-0000-00001A020000}"/>
    <cellStyle name="Comma 5 4 6" xfId="961" xr:uid="{00000000-0005-0000-0000-00001B020000}"/>
    <cellStyle name="Comma 5 4 7" xfId="1111" xr:uid="{00000000-0005-0000-0000-00001C020000}"/>
    <cellStyle name="Comma 5 5" xfId="104" xr:uid="{00000000-0005-0000-0000-00001D020000}"/>
    <cellStyle name="Comma 5 5 2" xfId="257" xr:uid="{00000000-0005-0000-0000-00001E020000}"/>
    <cellStyle name="Comma 5 5 2 2" xfId="539" xr:uid="{00000000-0005-0000-0000-00001F020000}"/>
    <cellStyle name="Comma 5 5 3" xfId="399" xr:uid="{00000000-0005-0000-0000-000020020000}"/>
    <cellStyle name="Comma 5 5 4" xfId="686" xr:uid="{00000000-0005-0000-0000-000021020000}"/>
    <cellStyle name="Comma 5 5 5" xfId="829" xr:uid="{00000000-0005-0000-0000-000022020000}"/>
    <cellStyle name="Comma 5 5 6" xfId="987" xr:uid="{00000000-0005-0000-0000-000023020000}"/>
    <cellStyle name="Comma 5 5 7" xfId="1137" xr:uid="{00000000-0005-0000-0000-000024020000}"/>
    <cellStyle name="Comma 5 6" xfId="137" xr:uid="{00000000-0005-0000-0000-000025020000}"/>
    <cellStyle name="Comma 5 6 2" xfId="283" xr:uid="{00000000-0005-0000-0000-000026020000}"/>
    <cellStyle name="Comma 5 6 2 2" xfId="565" xr:uid="{00000000-0005-0000-0000-000027020000}"/>
    <cellStyle name="Comma 5 6 3" xfId="425" xr:uid="{00000000-0005-0000-0000-000028020000}"/>
    <cellStyle name="Comma 5 6 4" xfId="712" xr:uid="{00000000-0005-0000-0000-000029020000}"/>
    <cellStyle name="Comma 5 6 5" xfId="855" xr:uid="{00000000-0005-0000-0000-00002A020000}"/>
    <cellStyle name="Comma 5 6 6" xfId="1013" xr:uid="{00000000-0005-0000-0000-00002B020000}"/>
    <cellStyle name="Comma 5 6 7" xfId="1163" xr:uid="{00000000-0005-0000-0000-00002C020000}"/>
    <cellStyle name="Comma 5 7" xfId="150" xr:uid="{00000000-0005-0000-0000-00002D020000}"/>
    <cellStyle name="Comma 5 7 2" xfId="294" xr:uid="{00000000-0005-0000-0000-00002E020000}"/>
    <cellStyle name="Comma 5 7 2 2" xfId="576" xr:uid="{00000000-0005-0000-0000-00002F020000}"/>
    <cellStyle name="Comma 5 7 3" xfId="436" xr:uid="{00000000-0005-0000-0000-000030020000}"/>
    <cellStyle name="Comma 5 7 4" xfId="723" xr:uid="{00000000-0005-0000-0000-000031020000}"/>
    <cellStyle name="Comma 5 7 5" xfId="866" xr:uid="{00000000-0005-0000-0000-000032020000}"/>
    <cellStyle name="Comma 5 7 6" xfId="1024" xr:uid="{00000000-0005-0000-0000-000033020000}"/>
    <cellStyle name="Comma 5 7 7" xfId="1174" xr:uid="{00000000-0005-0000-0000-000034020000}"/>
    <cellStyle name="Comma 5 8" xfId="162" xr:uid="{00000000-0005-0000-0000-000035020000}"/>
    <cellStyle name="Comma 5 8 2" xfId="306" xr:uid="{00000000-0005-0000-0000-000036020000}"/>
    <cellStyle name="Comma 5 8 2 2" xfId="588" xr:uid="{00000000-0005-0000-0000-000037020000}"/>
    <cellStyle name="Comma 5 8 3" xfId="448" xr:uid="{00000000-0005-0000-0000-000038020000}"/>
    <cellStyle name="Comma 5 8 4" xfId="735" xr:uid="{00000000-0005-0000-0000-000039020000}"/>
    <cellStyle name="Comma 5 8 5" xfId="878" xr:uid="{00000000-0005-0000-0000-00003A020000}"/>
    <cellStyle name="Comma 5 8 6" xfId="1036" xr:uid="{00000000-0005-0000-0000-00003B020000}"/>
    <cellStyle name="Comma 5 8 7" xfId="1186" xr:uid="{00000000-0005-0000-0000-00003C020000}"/>
    <cellStyle name="Comma 5 9" xfId="177" xr:uid="{00000000-0005-0000-0000-00003D020000}"/>
    <cellStyle name="Comma 5 9 2" xfId="320" xr:uid="{00000000-0005-0000-0000-00003E020000}"/>
    <cellStyle name="Comma 5 9 2 2" xfId="601" xr:uid="{00000000-0005-0000-0000-00003F020000}"/>
    <cellStyle name="Comma 5 9 3" xfId="461" xr:uid="{00000000-0005-0000-0000-000040020000}"/>
    <cellStyle name="Comma 5 9 4" xfId="748" xr:uid="{00000000-0005-0000-0000-000041020000}"/>
    <cellStyle name="Comma 5 9 5" xfId="891" xr:uid="{00000000-0005-0000-0000-000042020000}"/>
    <cellStyle name="Comma 5 9 6" xfId="1049" xr:uid="{00000000-0005-0000-0000-000043020000}"/>
    <cellStyle name="Comma 5 9 7" xfId="1199" xr:uid="{00000000-0005-0000-0000-000044020000}"/>
    <cellStyle name="Comma 50" xfId="1076" xr:uid="{00000000-0005-0000-0000-000045020000}"/>
    <cellStyle name="Comma 51" xfId="1075" xr:uid="{00000000-0005-0000-0000-000046020000}"/>
    <cellStyle name="Comma 52" xfId="1078" xr:uid="{00000000-0005-0000-0000-000047020000}"/>
    <cellStyle name="Comma 53" xfId="1079" xr:uid="{00000000-0005-0000-0000-000048020000}"/>
    <cellStyle name="Comma 54" xfId="1218" xr:uid="{00000000-0005-0000-0000-000049020000}"/>
    <cellStyle name="Comma 6" xfId="12" xr:uid="{00000000-0005-0000-0000-00000E000000}"/>
    <cellStyle name="Comma 7" xfId="34" xr:uid="{00000000-0005-0000-0000-00000F000000}"/>
    <cellStyle name="Comma 7 10" xfId="62" xr:uid="{00000000-0005-0000-0000-00004B020000}"/>
    <cellStyle name="Comma 7 2" xfId="92" xr:uid="{00000000-0005-0000-0000-00004C020000}"/>
    <cellStyle name="Comma 7 2 2" xfId="251" xr:uid="{00000000-0005-0000-0000-00004D020000}"/>
    <cellStyle name="Comma 7 2 2 2" xfId="533" xr:uid="{00000000-0005-0000-0000-00004E020000}"/>
    <cellStyle name="Comma 7 2 3" xfId="393" xr:uid="{00000000-0005-0000-0000-00004F020000}"/>
    <cellStyle name="Comma 7 2 4" xfId="679" xr:uid="{00000000-0005-0000-0000-000050020000}"/>
    <cellStyle name="Comma 7 2 5" xfId="823" xr:uid="{00000000-0005-0000-0000-000051020000}"/>
    <cellStyle name="Comma 7 2 6" xfId="981" xr:uid="{00000000-0005-0000-0000-000052020000}"/>
    <cellStyle name="Comma 7 2 7" xfId="1131" xr:uid="{00000000-0005-0000-0000-000053020000}"/>
    <cellStyle name="Comma 7 3" xfId="124" xr:uid="{00000000-0005-0000-0000-000054020000}"/>
    <cellStyle name="Comma 7 3 2" xfId="277" xr:uid="{00000000-0005-0000-0000-000055020000}"/>
    <cellStyle name="Comma 7 3 2 2" xfId="559" xr:uid="{00000000-0005-0000-0000-000056020000}"/>
    <cellStyle name="Comma 7 3 3" xfId="419" xr:uid="{00000000-0005-0000-0000-000057020000}"/>
    <cellStyle name="Comma 7 3 4" xfId="706" xr:uid="{00000000-0005-0000-0000-000058020000}"/>
    <cellStyle name="Comma 7 3 5" xfId="849" xr:uid="{00000000-0005-0000-0000-000059020000}"/>
    <cellStyle name="Comma 7 3 6" xfId="1007" xr:uid="{00000000-0005-0000-0000-00005A020000}"/>
    <cellStyle name="Comma 7 3 7" xfId="1157" xr:uid="{00000000-0005-0000-0000-00005B020000}"/>
    <cellStyle name="Comma 7 4" xfId="225" xr:uid="{00000000-0005-0000-0000-00005C020000}"/>
    <cellStyle name="Comma 7 4 2" xfId="507" xr:uid="{00000000-0005-0000-0000-00005D020000}"/>
    <cellStyle name="Comma 7 5" xfId="367" xr:uid="{00000000-0005-0000-0000-00005E020000}"/>
    <cellStyle name="Comma 7 6" xfId="653" xr:uid="{00000000-0005-0000-0000-00005F020000}"/>
    <cellStyle name="Comma 7 7" xfId="797" xr:uid="{00000000-0005-0000-0000-000060020000}"/>
    <cellStyle name="Comma 7 8" xfId="954" xr:uid="{00000000-0005-0000-0000-000061020000}"/>
    <cellStyle name="Comma 7 9" xfId="1105" xr:uid="{00000000-0005-0000-0000-000062020000}"/>
    <cellStyle name="Comma 8" xfId="67" xr:uid="{00000000-0005-0000-0000-000063020000}"/>
    <cellStyle name="Comma 9" xfId="95" xr:uid="{00000000-0005-0000-0000-000064020000}"/>
    <cellStyle name="Normal" xfId="0" builtinId="0"/>
    <cellStyle name="Normal 10" xfId="64" xr:uid="{00000000-0005-0000-0000-000066020000}"/>
    <cellStyle name="Normal 10 2" xfId="94" xr:uid="{00000000-0005-0000-0000-000067020000}"/>
    <cellStyle name="Normal 11" xfId="170" xr:uid="{00000000-0005-0000-0000-000068020000}"/>
    <cellStyle name="Normal 11 2" xfId="314" xr:uid="{00000000-0005-0000-0000-000069020000}"/>
    <cellStyle name="Normal 12" xfId="196" xr:uid="{00000000-0005-0000-0000-00006A020000}"/>
    <cellStyle name="Normal 12 2" xfId="480" xr:uid="{00000000-0005-0000-0000-00006B020000}"/>
    <cellStyle name="Normal 13" xfId="622" xr:uid="{00000000-0005-0000-0000-00006C020000}"/>
    <cellStyle name="Normal 14" xfId="1077" xr:uid="{00000000-0005-0000-0000-00006D020000}"/>
    <cellStyle name="Normal 2" xfId="1" xr:uid="{00000000-0005-0000-0000-000011000000}"/>
    <cellStyle name="Normal 2 13" xfId="623" xr:uid="{00000000-0005-0000-0000-00006F020000}"/>
    <cellStyle name="Normal 2 14" xfId="624" xr:uid="{00000000-0005-0000-0000-000070020000}"/>
    <cellStyle name="Normal 2 16" xfId="625" xr:uid="{00000000-0005-0000-0000-000071020000}"/>
    <cellStyle name="Normal 2 2" xfId="35" xr:uid="{00000000-0005-0000-0000-000012000000}"/>
    <cellStyle name="Normal 2 3" xfId="620" xr:uid="{00000000-0005-0000-0000-000073020000}"/>
    <cellStyle name="Normal 2 4" xfId="621" xr:uid="{00000000-0005-0000-0000-000074020000}"/>
    <cellStyle name="Normal 3" xfId="5" xr:uid="{00000000-0005-0000-0000-000013000000}"/>
    <cellStyle name="Normal 3 10" xfId="190" xr:uid="{00000000-0005-0000-0000-000076020000}"/>
    <cellStyle name="Normal 3 10 2" xfId="333" xr:uid="{00000000-0005-0000-0000-000077020000}"/>
    <cellStyle name="Normal 3 10 2 2" xfId="614" xr:uid="{00000000-0005-0000-0000-000078020000}"/>
    <cellStyle name="Normal 3 10 3" xfId="474" xr:uid="{00000000-0005-0000-0000-000079020000}"/>
    <cellStyle name="Normal 3 10 4" xfId="761" xr:uid="{00000000-0005-0000-0000-00007A020000}"/>
    <cellStyle name="Normal 3 10 5" xfId="904" xr:uid="{00000000-0005-0000-0000-00007B020000}"/>
    <cellStyle name="Normal 3 10 6" xfId="1062" xr:uid="{00000000-0005-0000-0000-00007C020000}"/>
    <cellStyle name="Normal 3 10 7" xfId="1212" xr:uid="{00000000-0005-0000-0000-00007D020000}"/>
    <cellStyle name="Normal 3 11" xfId="199" xr:uid="{00000000-0005-0000-0000-00007E020000}"/>
    <cellStyle name="Normal 3 11 2" xfId="482" xr:uid="{00000000-0005-0000-0000-00007F020000}"/>
    <cellStyle name="Normal 3 12" xfId="341" xr:uid="{00000000-0005-0000-0000-000080020000}"/>
    <cellStyle name="Normal 3 13" xfId="627" xr:uid="{00000000-0005-0000-0000-000081020000}"/>
    <cellStyle name="Normal 3 14" xfId="772" xr:uid="{00000000-0005-0000-0000-000082020000}"/>
    <cellStyle name="Normal 3 15" xfId="915" xr:uid="{00000000-0005-0000-0000-000083020000}"/>
    <cellStyle name="Normal 3 16" xfId="929" xr:uid="{00000000-0005-0000-0000-000084020000}"/>
    <cellStyle name="Normal 3 17" xfId="1080" xr:uid="{00000000-0005-0000-0000-000085020000}"/>
    <cellStyle name="Normal 3 18" xfId="36" xr:uid="{00000000-0005-0000-0000-000075020000}"/>
    <cellStyle name="Normal 3 2" xfId="13" xr:uid="{00000000-0005-0000-0000-000014000000}"/>
    <cellStyle name="Normal 3 2 10" xfId="205" xr:uid="{00000000-0005-0000-0000-000087020000}"/>
    <cellStyle name="Normal 3 2 10 2" xfId="488" xr:uid="{00000000-0005-0000-0000-000088020000}"/>
    <cellStyle name="Normal 3 2 11" xfId="347" xr:uid="{00000000-0005-0000-0000-000089020000}"/>
    <cellStyle name="Normal 3 2 12" xfId="633" xr:uid="{00000000-0005-0000-0000-00008A020000}"/>
    <cellStyle name="Normal 3 2 13" xfId="778" xr:uid="{00000000-0005-0000-0000-00008B020000}"/>
    <cellStyle name="Normal 3 2 14" xfId="921" xr:uid="{00000000-0005-0000-0000-00008C020000}"/>
    <cellStyle name="Normal 3 2 15" xfId="935" xr:uid="{00000000-0005-0000-0000-00008D020000}"/>
    <cellStyle name="Normal 3 2 16" xfId="1086" xr:uid="{00000000-0005-0000-0000-00008E020000}"/>
    <cellStyle name="Normal 3 2 17" xfId="43" xr:uid="{00000000-0005-0000-0000-000086020000}"/>
    <cellStyle name="Normal 3 2 2" xfId="26" xr:uid="{00000000-0005-0000-0000-000015000000}"/>
    <cellStyle name="Normal 3 2 2 10" xfId="55" xr:uid="{00000000-0005-0000-0000-00008F020000}"/>
    <cellStyle name="Normal 3 2 2 2" xfId="85" xr:uid="{00000000-0005-0000-0000-000090020000}"/>
    <cellStyle name="Normal 3 2 2 2 2" xfId="244" xr:uid="{00000000-0005-0000-0000-000091020000}"/>
    <cellStyle name="Normal 3 2 2 2 2 2" xfId="526" xr:uid="{00000000-0005-0000-0000-000092020000}"/>
    <cellStyle name="Normal 3 2 2 2 3" xfId="386" xr:uid="{00000000-0005-0000-0000-000093020000}"/>
    <cellStyle name="Normal 3 2 2 2 4" xfId="672" xr:uid="{00000000-0005-0000-0000-000094020000}"/>
    <cellStyle name="Normal 3 2 2 2 5" xfId="816" xr:uid="{00000000-0005-0000-0000-000095020000}"/>
    <cellStyle name="Normal 3 2 2 2 6" xfId="974" xr:uid="{00000000-0005-0000-0000-000096020000}"/>
    <cellStyle name="Normal 3 2 2 2 7" xfId="1124" xr:uid="{00000000-0005-0000-0000-000097020000}"/>
    <cellStyle name="Normal 3 2 2 3" xfId="117" xr:uid="{00000000-0005-0000-0000-000098020000}"/>
    <cellStyle name="Normal 3 2 2 3 2" xfId="270" xr:uid="{00000000-0005-0000-0000-000099020000}"/>
    <cellStyle name="Normal 3 2 2 3 2 2" xfId="552" xr:uid="{00000000-0005-0000-0000-00009A020000}"/>
    <cellStyle name="Normal 3 2 2 3 3" xfId="412" xr:uid="{00000000-0005-0000-0000-00009B020000}"/>
    <cellStyle name="Normal 3 2 2 3 4" xfId="699" xr:uid="{00000000-0005-0000-0000-00009C020000}"/>
    <cellStyle name="Normal 3 2 2 3 5" xfId="842" xr:uid="{00000000-0005-0000-0000-00009D020000}"/>
    <cellStyle name="Normal 3 2 2 3 6" xfId="1000" xr:uid="{00000000-0005-0000-0000-00009E020000}"/>
    <cellStyle name="Normal 3 2 2 3 7" xfId="1150" xr:uid="{00000000-0005-0000-0000-00009F020000}"/>
    <cellStyle name="Normal 3 2 2 4" xfId="218" xr:uid="{00000000-0005-0000-0000-0000A0020000}"/>
    <cellStyle name="Normal 3 2 2 4 2" xfId="500" xr:uid="{00000000-0005-0000-0000-0000A1020000}"/>
    <cellStyle name="Normal 3 2 2 5" xfId="360" xr:uid="{00000000-0005-0000-0000-0000A2020000}"/>
    <cellStyle name="Normal 3 2 2 6" xfId="646" xr:uid="{00000000-0005-0000-0000-0000A3020000}"/>
    <cellStyle name="Normal 3 2 2 7" xfId="790" xr:uid="{00000000-0005-0000-0000-0000A4020000}"/>
    <cellStyle name="Normal 3 2 2 8" xfId="947" xr:uid="{00000000-0005-0000-0000-0000A5020000}"/>
    <cellStyle name="Normal 3 2 2 9" xfId="1098" xr:uid="{00000000-0005-0000-0000-0000A6020000}"/>
    <cellStyle name="Normal 3 2 3" xfId="73" xr:uid="{00000000-0005-0000-0000-0000A7020000}"/>
    <cellStyle name="Normal 3 2 3 2" xfId="232" xr:uid="{00000000-0005-0000-0000-0000A8020000}"/>
    <cellStyle name="Normal 3 2 3 2 2" xfId="514" xr:uid="{00000000-0005-0000-0000-0000A9020000}"/>
    <cellStyle name="Normal 3 2 3 3" xfId="374" xr:uid="{00000000-0005-0000-0000-0000AA020000}"/>
    <cellStyle name="Normal 3 2 3 4" xfId="660" xr:uid="{00000000-0005-0000-0000-0000AB020000}"/>
    <cellStyle name="Normal 3 2 3 5" xfId="804" xr:uid="{00000000-0005-0000-0000-0000AC020000}"/>
    <cellStyle name="Normal 3 2 3 6" xfId="962" xr:uid="{00000000-0005-0000-0000-0000AD020000}"/>
    <cellStyle name="Normal 3 2 3 7" xfId="1112" xr:uid="{00000000-0005-0000-0000-0000AE020000}"/>
    <cellStyle name="Normal 3 2 4" xfId="105" xr:uid="{00000000-0005-0000-0000-0000AF020000}"/>
    <cellStyle name="Normal 3 2 4 2" xfId="258" xr:uid="{00000000-0005-0000-0000-0000B0020000}"/>
    <cellStyle name="Normal 3 2 4 2 2" xfId="540" xr:uid="{00000000-0005-0000-0000-0000B1020000}"/>
    <cellStyle name="Normal 3 2 4 3" xfId="400" xr:uid="{00000000-0005-0000-0000-0000B2020000}"/>
    <cellStyle name="Normal 3 2 4 4" xfId="687" xr:uid="{00000000-0005-0000-0000-0000B3020000}"/>
    <cellStyle name="Normal 3 2 4 5" xfId="830" xr:uid="{00000000-0005-0000-0000-0000B4020000}"/>
    <cellStyle name="Normal 3 2 4 6" xfId="988" xr:uid="{00000000-0005-0000-0000-0000B5020000}"/>
    <cellStyle name="Normal 3 2 4 7" xfId="1138" xr:uid="{00000000-0005-0000-0000-0000B6020000}"/>
    <cellStyle name="Normal 3 2 5" xfId="138" xr:uid="{00000000-0005-0000-0000-0000B7020000}"/>
    <cellStyle name="Normal 3 2 5 2" xfId="284" xr:uid="{00000000-0005-0000-0000-0000B8020000}"/>
    <cellStyle name="Normal 3 2 5 2 2" xfId="566" xr:uid="{00000000-0005-0000-0000-0000B9020000}"/>
    <cellStyle name="Normal 3 2 5 3" xfId="426" xr:uid="{00000000-0005-0000-0000-0000BA020000}"/>
    <cellStyle name="Normal 3 2 5 4" xfId="713" xr:uid="{00000000-0005-0000-0000-0000BB020000}"/>
    <cellStyle name="Normal 3 2 5 5" xfId="856" xr:uid="{00000000-0005-0000-0000-0000BC020000}"/>
    <cellStyle name="Normal 3 2 5 6" xfId="1014" xr:uid="{00000000-0005-0000-0000-0000BD020000}"/>
    <cellStyle name="Normal 3 2 5 7" xfId="1164" xr:uid="{00000000-0005-0000-0000-0000BE020000}"/>
    <cellStyle name="Normal 3 2 6" xfId="153" xr:uid="{00000000-0005-0000-0000-0000BF020000}"/>
    <cellStyle name="Normal 3 2 6 2" xfId="297" xr:uid="{00000000-0005-0000-0000-0000C0020000}"/>
    <cellStyle name="Normal 3 2 6 2 2" xfId="579" xr:uid="{00000000-0005-0000-0000-0000C1020000}"/>
    <cellStyle name="Normal 3 2 6 3" xfId="439" xr:uid="{00000000-0005-0000-0000-0000C2020000}"/>
    <cellStyle name="Normal 3 2 6 4" xfId="726" xr:uid="{00000000-0005-0000-0000-0000C3020000}"/>
    <cellStyle name="Normal 3 2 6 5" xfId="869" xr:uid="{00000000-0005-0000-0000-0000C4020000}"/>
    <cellStyle name="Normal 3 2 6 6" xfId="1027" xr:uid="{00000000-0005-0000-0000-0000C5020000}"/>
    <cellStyle name="Normal 3 2 6 7" xfId="1177" xr:uid="{00000000-0005-0000-0000-0000C6020000}"/>
    <cellStyle name="Normal 3 2 7" xfId="165" xr:uid="{00000000-0005-0000-0000-0000C7020000}"/>
    <cellStyle name="Normal 3 2 7 2" xfId="309" xr:uid="{00000000-0005-0000-0000-0000C8020000}"/>
    <cellStyle name="Normal 3 2 7 2 2" xfId="591" xr:uid="{00000000-0005-0000-0000-0000C9020000}"/>
    <cellStyle name="Normal 3 2 7 3" xfId="451" xr:uid="{00000000-0005-0000-0000-0000CA020000}"/>
    <cellStyle name="Normal 3 2 7 4" xfId="738" xr:uid="{00000000-0005-0000-0000-0000CB020000}"/>
    <cellStyle name="Normal 3 2 7 5" xfId="881" xr:uid="{00000000-0005-0000-0000-0000CC020000}"/>
    <cellStyle name="Normal 3 2 7 6" xfId="1039" xr:uid="{00000000-0005-0000-0000-0000CD020000}"/>
    <cellStyle name="Normal 3 2 7 7" xfId="1189" xr:uid="{00000000-0005-0000-0000-0000CE020000}"/>
    <cellStyle name="Normal 3 2 8" xfId="178" xr:uid="{00000000-0005-0000-0000-0000CF020000}"/>
    <cellStyle name="Normal 3 2 8 2" xfId="321" xr:uid="{00000000-0005-0000-0000-0000D0020000}"/>
    <cellStyle name="Normal 3 2 8 2 2" xfId="602" xr:uid="{00000000-0005-0000-0000-0000D1020000}"/>
    <cellStyle name="Normal 3 2 8 3" xfId="462" xr:uid="{00000000-0005-0000-0000-0000D2020000}"/>
    <cellStyle name="Normal 3 2 8 4" xfId="749" xr:uid="{00000000-0005-0000-0000-0000D3020000}"/>
    <cellStyle name="Normal 3 2 8 5" xfId="892" xr:uid="{00000000-0005-0000-0000-0000D4020000}"/>
    <cellStyle name="Normal 3 2 8 6" xfId="1050" xr:uid="{00000000-0005-0000-0000-0000D5020000}"/>
    <cellStyle name="Normal 3 2 8 7" xfId="1200" xr:uid="{00000000-0005-0000-0000-0000D6020000}"/>
    <cellStyle name="Normal 3 2 9" xfId="191" xr:uid="{00000000-0005-0000-0000-0000D7020000}"/>
    <cellStyle name="Normal 3 2 9 2" xfId="334" xr:uid="{00000000-0005-0000-0000-0000D8020000}"/>
    <cellStyle name="Normal 3 2 9 2 2" xfId="615" xr:uid="{00000000-0005-0000-0000-0000D9020000}"/>
    <cellStyle name="Normal 3 2 9 3" xfId="475" xr:uid="{00000000-0005-0000-0000-0000DA020000}"/>
    <cellStyle name="Normal 3 2 9 4" xfId="762" xr:uid="{00000000-0005-0000-0000-0000DB020000}"/>
    <cellStyle name="Normal 3 2 9 5" xfId="905" xr:uid="{00000000-0005-0000-0000-0000DC020000}"/>
    <cellStyle name="Normal 3 2 9 6" xfId="1063" xr:uid="{00000000-0005-0000-0000-0000DD020000}"/>
    <cellStyle name="Normal 3 2 9 7" xfId="1213" xr:uid="{00000000-0005-0000-0000-0000DE020000}"/>
    <cellStyle name="Normal 3 3" xfId="20" xr:uid="{00000000-0005-0000-0000-000016000000}"/>
    <cellStyle name="Normal 3 3 10" xfId="49" xr:uid="{00000000-0005-0000-0000-0000DF020000}"/>
    <cellStyle name="Normal 3 3 2" xfId="79" xr:uid="{00000000-0005-0000-0000-0000E0020000}"/>
    <cellStyle name="Normal 3 3 2 2" xfId="238" xr:uid="{00000000-0005-0000-0000-0000E1020000}"/>
    <cellStyle name="Normal 3 3 2 2 2" xfId="520" xr:uid="{00000000-0005-0000-0000-0000E2020000}"/>
    <cellStyle name="Normal 3 3 2 3" xfId="380" xr:uid="{00000000-0005-0000-0000-0000E3020000}"/>
    <cellStyle name="Normal 3 3 2 4" xfId="666" xr:uid="{00000000-0005-0000-0000-0000E4020000}"/>
    <cellStyle name="Normal 3 3 2 5" xfId="810" xr:uid="{00000000-0005-0000-0000-0000E5020000}"/>
    <cellStyle name="Normal 3 3 2 6" xfId="968" xr:uid="{00000000-0005-0000-0000-0000E6020000}"/>
    <cellStyle name="Normal 3 3 2 7" xfId="1118" xr:uid="{00000000-0005-0000-0000-0000E7020000}"/>
    <cellStyle name="Normal 3 3 3" xfId="111" xr:uid="{00000000-0005-0000-0000-0000E8020000}"/>
    <cellStyle name="Normal 3 3 3 2" xfId="264" xr:uid="{00000000-0005-0000-0000-0000E9020000}"/>
    <cellStyle name="Normal 3 3 3 2 2" xfId="546" xr:uid="{00000000-0005-0000-0000-0000EA020000}"/>
    <cellStyle name="Normal 3 3 3 3" xfId="406" xr:uid="{00000000-0005-0000-0000-0000EB020000}"/>
    <cellStyle name="Normal 3 3 3 4" xfId="693" xr:uid="{00000000-0005-0000-0000-0000EC020000}"/>
    <cellStyle name="Normal 3 3 3 5" xfId="836" xr:uid="{00000000-0005-0000-0000-0000ED020000}"/>
    <cellStyle name="Normal 3 3 3 6" xfId="994" xr:uid="{00000000-0005-0000-0000-0000EE020000}"/>
    <cellStyle name="Normal 3 3 3 7" xfId="1144" xr:uid="{00000000-0005-0000-0000-0000EF020000}"/>
    <cellStyle name="Normal 3 3 4" xfId="212" xr:uid="{00000000-0005-0000-0000-0000F0020000}"/>
    <cellStyle name="Normal 3 3 4 2" xfId="494" xr:uid="{00000000-0005-0000-0000-0000F1020000}"/>
    <cellStyle name="Normal 3 3 5" xfId="354" xr:uid="{00000000-0005-0000-0000-0000F2020000}"/>
    <cellStyle name="Normal 3 3 6" xfId="640" xr:uid="{00000000-0005-0000-0000-0000F3020000}"/>
    <cellStyle name="Normal 3 3 7" xfId="784" xr:uid="{00000000-0005-0000-0000-0000F4020000}"/>
    <cellStyle name="Normal 3 3 8" xfId="941" xr:uid="{00000000-0005-0000-0000-0000F5020000}"/>
    <cellStyle name="Normal 3 3 9" xfId="1092" xr:uid="{00000000-0005-0000-0000-0000F6020000}"/>
    <cellStyle name="Normal 3 4" xfId="65" xr:uid="{00000000-0005-0000-0000-0000F7020000}"/>
    <cellStyle name="Normal 3 4 2" xfId="226" xr:uid="{00000000-0005-0000-0000-0000F8020000}"/>
    <cellStyle name="Normal 3 4 2 2" xfId="508" xr:uid="{00000000-0005-0000-0000-0000F9020000}"/>
    <cellStyle name="Normal 3 4 3" xfId="368" xr:uid="{00000000-0005-0000-0000-0000FA020000}"/>
    <cellStyle name="Normal 3 4 4" xfId="654" xr:uid="{00000000-0005-0000-0000-0000FB020000}"/>
    <cellStyle name="Normal 3 4 5" xfId="798" xr:uid="{00000000-0005-0000-0000-0000FC020000}"/>
    <cellStyle name="Normal 3 4 6" xfId="956" xr:uid="{00000000-0005-0000-0000-0000FD020000}"/>
    <cellStyle name="Normal 3 4 7" xfId="1106" xr:uid="{00000000-0005-0000-0000-0000FE020000}"/>
    <cellStyle name="Normal 3 5" xfId="99" xr:uid="{00000000-0005-0000-0000-0000FF020000}"/>
    <cellStyle name="Normal 3 5 2" xfId="252" xr:uid="{00000000-0005-0000-0000-000000030000}"/>
    <cellStyle name="Normal 3 5 2 2" xfId="534" xr:uid="{00000000-0005-0000-0000-000001030000}"/>
    <cellStyle name="Normal 3 5 3" xfId="394" xr:uid="{00000000-0005-0000-0000-000002030000}"/>
    <cellStyle name="Normal 3 5 4" xfId="681" xr:uid="{00000000-0005-0000-0000-000003030000}"/>
    <cellStyle name="Normal 3 5 5" xfId="824" xr:uid="{00000000-0005-0000-0000-000004030000}"/>
    <cellStyle name="Normal 3 5 6" xfId="982" xr:uid="{00000000-0005-0000-0000-000005030000}"/>
    <cellStyle name="Normal 3 5 7" xfId="1132" xr:uid="{00000000-0005-0000-0000-000006030000}"/>
    <cellStyle name="Normal 3 6" xfId="132" xr:uid="{00000000-0005-0000-0000-000007030000}"/>
    <cellStyle name="Normal 3 6 2" xfId="278" xr:uid="{00000000-0005-0000-0000-000008030000}"/>
    <cellStyle name="Normal 3 6 2 2" xfId="560" xr:uid="{00000000-0005-0000-0000-000009030000}"/>
    <cellStyle name="Normal 3 6 3" xfId="420" xr:uid="{00000000-0005-0000-0000-00000A030000}"/>
    <cellStyle name="Normal 3 6 4" xfId="707" xr:uid="{00000000-0005-0000-0000-00000B030000}"/>
    <cellStyle name="Normal 3 6 5" xfId="850" xr:uid="{00000000-0005-0000-0000-00000C030000}"/>
    <cellStyle name="Normal 3 6 6" xfId="1008" xr:uid="{00000000-0005-0000-0000-00000D030000}"/>
    <cellStyle name="Normal 3 6 7" xfId="1158" xr:uid="{00000000-0005-0000-0000-00000E030000}"/>
    <cellStyle name="Normal 3 7" xfId="152" xr:uid="{00000000-0005-0000-0000-00000F030000}"/>
    <cellStyle name="Normal 3 7 2" xfId="296" xr:uid="{00000000-0005-0000-0000-000010030000}"/>
    <cellStyle name="Normal 3 7 2 2" xfId="578" xr:uid="{00000000-0005-0000-0000-000011030000}"/>
    <cellStyle name="Normal 3 7 3" xfId="438" xr:uid="{00000000-0005-0000-0000-000012030000}"/>
    <cellStyle name="Normal 3 7 4" xfId="725" xr:uid="{00000000-0005-0000-0000-000013030000}"/>
    <cellStyle name="Normal 3 7 5" xfId="868" xr:uid="{00000000-0005-0000-0000-000014030000}"/>
    <cellStyle name="Normal 3 7 6" xfId="1026" xr:uid="{00000000-0005-0000-0000-000015030000}"/>
    <cellStyle name="Normal 3 7 7" xfId="1176" xr:uid="{00000000-0005-0000-0000-000016030000}"/>
    <cellStyle name="Normal 3 8" xfId="164" xr:uid="{00000000-0005-0000-0000-000017030000}"/>
    <cellStyle name="Normal 3 8 2" xfId="308" xr:uid="{00000000-0005-0000-0000-000018030000}"/>
    <cellStyle name="Normal 3 8 2 2" xfId="590" xr:uid="{00000000-0005-0000-0000-000019030000}"/>
    <cellStyle name="Normal 3 8 3" xfId="450" xr:uid="{00000000-0005-0000-0000-00001A030000}"/>
    <cellStyle name="Normal 3 8 4" xfId="737" xr:uid="{00000000-0005-0000-0000-00001B030000}"/>
    <cellStyle name="Normal 3 8 5" xfId="880" xr:uid="{00000000-0005-0000-0000-00001C030000}"/>
    <cellStyle name="Normal 3 8 6" xfId="1038" xr:uid="{00000000-0005-0000-0000-00001D030000}"/>
    <cellStyle name="Normal 3 8 7" xfId="1188" xr:uid="{00000000-0005-0000-0000-00001E030000}"/>
    <cellStyle name="Normal 3 9" xfId="172" xr:uid="{00000000-0005-0000-0000-00001F030000}"/>
    <cellStyle name="Normal 3 9 2" xfId="315" xr:uid="{00000000-0005-0000-0000-000020030000}"/>
    <cellStyle name="Normal 3 9 2 2" xfId="596" xr:uid="{00000000-0005-0000-0000-000021030000}"/>
    <cellStyle name="Normal 3 9 3" xfId="456" xr:uid="{00000000-0005-0000-0000-000022030000}"/>
    <cellStyle name="Normal 3 9 4" xfId="743" xr:uid="{00000000-0005-0000-0000-000023030000}"/>
    <cellStyle name="Normal 3 9 5" xfId="886" xr:uid="{00000000-0005-0000-0000-000024030000}"/>
    <cellStyle name="Normal 3 9 6" xfId="1044" xr:uid="{00000000-0005-0000-0000-000025030000}"/>
    <cellStyle name="Normal 3 9 7" xfId="1194" xr:uid="{00000000-0005-0000-0000-000026030000}"/>
    <cellStyle name="Normal 4" xfId="7" xr:uid="{00000000-0005-0000-0000-000017000000}"/>
    <cellStyle name="Normal 5" xfId="4" xr:uid="{00000000-0005-0000-0000-000018000000}"/>
    <cellStyle name="Normal 6" xfId="8" xr:uid="{00000000-0005-0000-0000-000019000000}"/>
    <cellStyle name="Normal 6 10" xfId="192" xr:uid="{00000000-0005-0000-0000-00002A030000}"/>
    <cellStyle name="Normal 6 10 2" xfId="335" xr:uid="{00000000-0005-0000-0000-00002B030000}"/>
    <cellStyle name="Normal 6 10 2 2" xfId="616" xr:uid="{00000000-0005-0000-0000-00002C030000}"/>
    <cellStyle name="Normal 6 10 3" xfId="476" xr:uid="{00000000-0005-0000-0000-00002D030000}"/>
    <cellStyle name="Normal 6 10 4" xfId="763" xr:uid="{00000000-0005-0000-0000-00002E030000}"/>
    <cellStyle name="Normal 6 10 5" xfId="906" xr:uid="{00000000-0005-0000-0000-00002F030000}"/>
    <cellStyle name="Normal 6 10 6" xfId="1064" xr:uid="{00000000-0005-0000-0000-000030030000}"/>
    <cellStyle name="Normal 6 10 7" xfId="1214" xr:uid="{00000000-0005-0000-0000-000031030000}"/>
    <cellStyle name="Normal 6 11" xfId="201" xr:uid="{00000000-0005-0000-0000-000032030000}"/>
    <cellStyle name="Normal 6 11 2" xfId="484" xr:uid="{00000000-0005-0000-0000-000033030000}"/>
    <cellStyle name="Normal 6 12" xfId="343" xr:uid="{00000000-0005-0000-0000-000034030000}"/>
    <cellStyle name="Normal 6 13" xfId="629" xr:uid="{00000000-0005-0000-0000-000035030000}"/>
    <cellStyle name="Normal 6 14" xfId="774" xr:uid="{00000000-0005-0000-0000-000036030000}"/>
    <cellStyle name="Normal 6 15" xfId="917" xr:uid="{00000000-0005-0000-0000-000037030000}"/>
    <cellStyle name="Normal 6 16" xfId="931" xr:uid="{00000000-0005-0000-0000-000038030000}"/>
    <cellStyle name="Normal 6 17" xfId="1082" xr:uid="{00000000-0005-0000-0000-000039030000}"/>
    <cellStyle name="Normal 6 18" xfId="38" xr:uid="{00000000-0005-0000-0000-000029030000}"/>
    <cellStyle name="Normal 6 2" xfId="15" xr:uid="{00000000-0005-0000-0000-00001A000000}"/>
    <cellStyle name="Normal 6 2 10" xfId="207" xr:uid="{00000000-0005-0000-0000-00003B030000}"/>
    <cellStyle name="Normal 6 2 10 2" xfId="490" xr:uid="{00000000-0005-0000-0000-00003C030000}"/>
    <cellStyle name="Normal 6 2 11" xfId="349" xr:uid="{00000000-0005-0000-0000-00003D030000}"/>
    <cellStyle name="Normal 6 2 12" xfId="635" xr:uid="{00000000-0005-0000-0000-00003E030000}"/>
    <cellStyle name="Normal 6 2 13" xfId="780" xr:uid="{00000000-0005-0000-0000-00003F030000}"/>
    <cellStyle name="Normal 6 2 14" xfId="923" xr:uid="{00000000-0005-0000-0000-000040030000}"/>
    <cellStyle name="Normal 6 2 15" xfId="937" xr:uid="{00000000-0005-0000-0000-000041030000}"/>
    <cellStyle name="Normal 6 2 16" xfId="1088" xr:uid="{00000000-0005-0000-0000-000042030000}"/>
    <cellStyle name="Normal 6 2 17" xfId="45" xr:uid="{00000000-0005-0000-0000-00003A030000}"/>
    <cellStyle name="Normal 6 2 2" xfId="28" xr:uid="{00000000-0005-0000-0000-00001B000000}"/>
    <cellStyle name="Normal 6 2 2 10" xfId="57" xr:uid="{00000000-0005-0000-0000-000043030000}"/>
    <cellStyle name="Normal 6 2 2 2" xfId="87" xr:uid="{00000000-0005-0000-0000-000044030000}"/>
    <cellStyle name="Normal 6 2 2 2 2" xfId="246" xr:uid="{00000000-0005-0000-0000-000045030000}"/>
    <cellStyle name="Normal 6 2 2 2 2 2" xfId="528" xr:uid="{00000000-0005-0000-0000-000046030000}"/>
    <cellStyle name="Normal 6 2 2 2 3" xfId="388" xr:uid="{00000000-0005-0000-0000-000047030000}"/>
    <cellStyle name="Normal 6 2 2 2 4" xfId="674" xr:uid="{00000000-0005-0000-0000-000048030000}"/>
    <cellStyle name="Normal 6 2 2 2 5" xfId="818" xr:uid="{00000000-0005-0000-0000-000049030000}"/>
    <cellStyle name="Normal 6 2 2 2 6" xfId="976" xr:uid="{00000000-0005-0000-0000-00004A030000}"/>
    <cellStyle name="Normal 6 2 2 2 7" xfId="1126" xr:uid="{00000000-0005-0000-0000-00004B030000}"/>
    <cellStyle name="Normal 6 2 2 3" xfId="119" xr:uid="{00000000-0005-0000-0000-00004C030000}"/>
    <cellStyle name="Normal 6 2 2 3 2" xfId="272" xr:uid="{00000000-0005-0000-0000-00004D030000}"/>
    <cellStyle name="Normal 6 2 2 3 2 2" xfId="554" xr:uid="{00000000-0005-0000-0000-00004E030000}"/>
    <cellStyle name="Normal 6 2 2 3 3" xfId="414" xr:uid="{00000000-0005-0000-0000-00004F030000}"/>
    <cellStyle name="Normal 6 2 2 3 4" xfId="701" xr:uid="{00000000-0005-0000-0000-000050030000}"/>
    <cellStyle name="Normal 6 2 2 3 5" xfId="844" xr:uid="{00000000-0005-0000-0000-000051030000}"/>
    <cellStyle name="Normal 6 2 2 3 6" xfId="1002" xr:uid="{00000000-0005-0000-0000-000052030000}"/>
    <cellStyle name="Normal 6 2 2 3 7" xfId="1152" xr:uid="{00000000-0005-0000-0000-000053030000}"/>
    <cellStyle name="Normal 6 2 2 4" xfId="220" xr:uid="{00000000-0005-0000-0000-000054030000}"/>
    <cellStyle name="Normal 6 2 2 4 2" xfId="502" xr:uid="{00000000-0005-0000-0000-000055030000}"/>
    <cellStyle name="Normal 6 2 2 5" xfId="362" xr:uid="{00000000-0005-0000-0000-000056030000}"/>
    <cellStyle name="Normal 6 2 2 6" xfId="648" xr:uid="{00000000-0005-0000-0000-000057030000}"/>
    <cellStyle name="Normal 6 2 2 7" xfId="792" xr:uid="{00000000-0005-0000-0000-000058030000}"/>
    <cellStyle name="Normal 6 2 2 8" xfId="949" xr:uid="{00000000-0005-0000-0000-000059030000}"/>
    <cellStyle name="Normal 6 2 2 9" xfId="1100" xr:uid="{00000000-0005-0000-0000-00005A030000}"/>
    <cellStyle name="Normal 6 2 3" xfId="75" xr:uid="{00000000-0005-0000-0000-00005B030000}"/>
    <cellStyle name="Normal 6 2 3 2" xfId="234" xr:uid="{00000000-0005-0000-0000-00005C030000}"/>
    <cellStyle name="Normal 6 2 3 2 2" xfId="516" xr:uid="{00000000-0005-0000-0000-00005D030000}"/>
    <cellStyle name="Normal 6 2 3 3" xfId="376" xr:uid="{00000000-0005-0000-0000-00005E030000}"/>
    <cellStyle name="Normal 6 2 3 4" xfId="662" xr:uid="{00000000-0005-0000-0000-00005F030000}"/>
    <cellStyle name="Normal 6 2 3 5" xfId="806" xr:uid="{00000000-0005-0000-0000-000060030000}"/>
    <cellStyle name="Normal 6 2 3 6" xfId="964" xr:uid="{00000000-0005-0000-0000-000061030000}"/>
    <cellStyle name="Normal 6 2 3 7" xfId="1114" xr:uid="{00000000-0005-0000-0000-000062030000}"/>
    <cellStyle name="Normal 6 2 4" xfId="107" xr:uid="{00000000-0005-0000-0000-000063030000}"/>
    <cellStyle name="Normal 6 2 4 2" xfId="260" xr:uid="{00000000-0005-0000-0000-000064030000}"/>
    <cellStyle name="Normal 6 2 4 2 2" xfId="542" xr:uid="{00000000-0005-0000-0000-000065030000}"/>
    <cellStyle name="Normal 6 2 4 3" xfId="402" xr:uid="{00000000-0005-0000-0000-000066030000}"/>
    <cellStyle name="Normal 6 2 4 4" xfId="689" xr:uid="{00000000-0005-0000-0000-000067030000}"/>
    <cellStyle name="Normal 6 2 4 5" xfId="832" xr:uid="{00000000-0005-0000-0000-000068030000}"/>
    <cellStyle name="Normal 6 2 4 6" xfId="990" xr:uid="{00000000-0005-0000-0000-000069030000}"/>
    <cellStyle name="Normal 6 2 4 7" xfId="1140" xr:uid="{00000000-0005-0000-0000-00006A030000}"/>
    <cellStyle name="Normal 6 2 5" xfId="140" xr:uid="{00000000-0005-0000-0000-00006B030000}"/>
    <cellStyle name="Normal 6 2 5 2" xfId="286" xr:uid="{00000000-0005-0000-0000-00006C030000}"/>
    <cellStyle name="Normal 6 2 5 2 2" xfId="568" xr:uid="{00000000-0005-0000-0000-00006D030000}"/>
    <cellStyle name="Normal 6 2 5 3" xfId="428" xr:uid="{00000000-0005-0000-0000-00006E030000}"/>
    <cellStyle name="Normal 6 2 5 4" xfId="715" xr:uid="{00000000-0005-0000-0000-00006F030000}"/>
    <cellStyle name="Normal 6 2 5 5" xfId="858" xr:uid="{00000000-0005-0000-0000-000070030000}"/>
    <cellStyle name="Normal 6 2 5 6" xfId="1016" xr:uid="{00000000-0005-0000-0000-000071030000}"/>
    <cellStyle name="Normal 6 2 5 7" xfId="1166" xr:uid="{00000000-0005-0000-0000-000072030000}"/>
    <cellStyle name="Normal 6 2 6" xfId="155" xr:uid="{00000000-0005-0000-0000-000073030000}"/>
    <cellStyle name="Normal 6 2 6 2" xfId="299" xr:uid="{00000000-0005-0000-0000-000074030000}"/>
    <cellStyle name="Normal 6 2 6 2 2" xfId="581" xr:uid="{00000000-0005-0000-0000-000075030000}"/>
    <cellStyle name="Normal 6 2 6 3" xfId="441" xr:uid="{00000000-0005-0000-0000-000076030000}"/>
    <cellStyle name="Normal 6 2 6 4" xfId="728" xr:uid="{00000000-0005-0000-0000-000077030000}"/>
    <cellStyle name="Normal 6 2 6 5" xfId="871" xr:uid="{00000000-0005-0000-0000-000078030000}"/>
    <cellStyle name="Normal 6 2 6 6" xfId="1029" xr:uid="{00000000-0005-0000-0000-000079030000}"/>
    <cellStyle name="Normal 6 2 6 7" xfId="1179" xr:uid="{00000000-0005-0000-0000-00007A030000}"/>
    <cellStyle name="Normal 6 2 7" xfId="167" xr:uid="{00000000-0005-0000-0000-00007B030000}"/>
    <cellStyle name="Normal 6 2 7 2" xfId="311" xr:uid="{00000000-0005-0000-0000-00007C030000}"/>
    <cellStyle name="Normal 6 2 7 2 2" xfId="593" xr:uid="{00000000-0005-0000-0000-00007D030000}"/>
    <cellStyle name="Normal 6 2 7 3" xfId="453" xr:uid="{00000000-0005-0000-0000-00007E030000}"/>
    <cellStyle name="Normal 6 2 7 4" xfId="740" xr:uid="{00000000-0005-0000-0000-00007F030000}"/>
    <cellStyle name="Normal 6 2 7 5" xfId="883" xr:uid="{00000000-0005-0000-0000-000080030000}"/>
    <cellStyle name="Normal 6 2 7 6" xfId="1041" xr:uid="{00000000-0005-0000-0000-000081030000}"/>
    <cellStyle name="Normal 6 2 7 7" xfId="1191" xr:uid="{00000000-0005-0000-0000-000082030000}"/>
    <cellStyle name="Normal 6 2 8" xfId="180" xr:uid="{00000000-0005-0000-0000-000083030000}"/>
    <cellStyle name="Normal 6 2 8 2" xfId="323" xr:uid="{00000000-0005-0000-0000-000084030000}"/>
    <cellStyle name="Normal 6 2 8 2 2" xfId="604" xr:uid="{00000000-0005-0000-0000-000085030000}"/>
    <cellStyle name="Normal 6 2 8 3" xfId="464" xr:uid="{00000000-0005-0000-0000-000086030000}"/>
    <cellStyle name="Normal 6 2 8 4" xfId="751" xr:uid="{00000000-0005-0000-0000-000087030000}"/>
    <cellStyle name="Normal 6 2 8 5" xfId="894" xr:uid="{00000000-0005-0000-0000-000088030000}"/>
    <cellStyle name="Normal 6 2 8 6" xfId="1052" xr:uid="{00000000-0005-0000-0000-000089030000}"/>
    <cellStyle name="Normal 6 2 8 7" xfId="1202" xr:uid="{00000000-0005-0000-0000-00008A030000}"/>
    <cellStyle name="Normal 6 2 9" xfId="193" xr:uid="{00000000-0005-0000-0000-00008B030000}"/>
    <cellStyle name="Normal 6 2 9 2" xfId="336" xr:uid="{00000000-0005-0000-0000-00008C030000}"/>
    <cellStyle name="Normal 6 2 9 2 2" xfId="617" xr:uid="{00000000-0005-0000-0000-00008D030000}"/>
    <cellStyle name="Normal 6 2 9 3" xfId="477" xr:uid="{00000000-0005-0000-0000-00008E030000}"/>
    <cellStyle name="Normal 6 2 9 4" xfId="764" xr:uid="{00000000-0005-0000-0000-00008F030000}"/>
    <cellStyle name="Normal 6 2 9 5" xfId="907" xr:uid="{00000000-0005-0000-0000-000090030000}"/>
    <cellStyle name="Normal 6 2 9 6" xfId="1065" xr:uid="{00000000-0005-0000-0000-000091030000}"/>
    <cellStyle name="Normal 6 2 9 7" xfId="1215" xr:uid="{00000000-0005-0000-0000-000092030000}"/>
    <cellStyle name="Normal 6 3" xfId="22" xr:uid="{00000000-0005-0000-0000-00001C000000}"/>
    <cellStyle name="Normal 6 3 10" xfId="51" xr:uid="{00000000-0005-0000-0000-000093030000}"/>
    <cellStyle name="Normal 6 3 2" xfId="81" xr:uid="{00000000-0005-0000-0000-000094030000}"/>
    <cellStyle name="Normal 6 3 2 2" xfId="240" xr:uid="{00000000-0005-0000-0000-000095030000}"/>
    <cellStyle name="Normal 6 3 2 2 2" xfId="522" xr:uid="{00000000-0005-0000-0000-000096030000}"/>
    <cellStyle name="Normal 6 3 2 3" xfId="382" xr:uid="{00000000-0005-0000-0000-000097030000}"/>
    <cellStyle name="Normal 6 3 2 4" xfId="668" xr:uid="{00000000-0005-0000-0000-000098030000}"/>
    <cellStyle name="Normal 6 3 2 5" xfId="812" xr:uid="{00000000-0005-0000-0000-000099030000}"/>
    <cellStyle name="Normal 6 3 2 6" xfId="970" xr:uid="{00000000-0005-0000-0000-00009A030000}"/>
    <cellStyle name="Normal 6 3 2 7" xfId="1120" xr:uid="{00000000-0005-0000-0000-00009B030000}"/>
    <cellStyle name="Normal 6 3 3" xfId="113" xr:uid="{00000000-0005-0000-0000-00009C030000}"/>
    <cellStyle name="Normal 6 3 3 2" xfId="266" xr:uid="{00000000-0005-0000-0000-00009D030000}"/>
    <cellStyle name="Normal 6 3 3 2 2" xfId="548" xr:uid="{00000000-0005-0000-0000-00009E030000}"/>
    <cellStyle name="Normal 6 3 3 3" xfId="408" xr:uid="{00000000-0005-0000-0000-00009F030000}"/>
    <cellStyle name="Normal 6 3 3 4" xfId="695" xr:uid="{00000000-0005-0000-0000-0000A0030000}"/>
    <cellStyle name="Normal 6 3 3 5" xfId="838" xr:uid="{00000000-0005-0000-0000-0000A1030000}"/>
    <cellStyle name="Normal 6 3 3 6" xfId="996" xr:uid="{00000000-0005-0000-0000-0000A2030000}"/>
    <cellStyle name="Normal 6 3 3 7" xfId="1146" xr:uid="{00000000-0005-0000-0000-0000A3030000}"/>
    <cellStyle name="Normal 6 3 4" xfId="214" xr:uid="{00000000-0005-0000-0000-0000A4030000}"/>
    <cellStyle name="Normal 6 3 4 2" xfId="496" xr:uid="{00000000-0005-0000-0000-0000A5030000}"/>
    <cellStyle name="Normal 6 3 5" xfId="356" xr:uid="{00000000-0005-0000-0000-0000A6030000}"/>
    <cellStyle name="Normal 6 3 6" xfId="642" xr:uid="{00000000-0005-0000-0000-0000A7030000}"/>
    <cellStyle name="Normal 6 3 7" xfId="786" xr:uid="{00000000-0005-0000-0000-0000A8030000}"/>
    <cellStyle name="Normal 6 3 8" xfId="943" xr:uid="{00000000-0005-0000-0000-0000A9030000}"/>
    <cellStyle name="Normal 6 3 9" xfId="1094" xr:uid="{00000000-0005-0000-0000-0000AA030000}"/>
    <cellStyle name="Normal 6 4" xfId="68" xr:uid="{00000000-0005-0000-0000-0000AB030000}"/>
    <cellStyle name="Normal 6 4 2" xfId="228" xr:uid="{00000000-0005-0000-0000-0000AC030000}"/>
    <cellStyle name="Normal 6 4 2 2" xfId="510" xr:uid="{00000000-0005-0000-0000-0000AD030000}"/>
    <cellStyle name="Normal 6 4 3" xfId="370" xr:uid="{00000000-0005-0000-0000-0000AE030000}"/>
    <cellStyle name="Normal 6 4 4" xfId="656" xr:uid="{00000000-0005-0000-0000-0000AF030000}"/>
    <cellStyle name="Normal 6 4 5" xfId="800" xr:uid="{00000000-0005-0000-0000-0000B0030000}"/>
    <cellStyle name="Normal 6 4 6" xfId="958" xr:uid="{00000000-0005-0000-0000-0000B1030000}"/>
    <cellStyle name="Normal 6 4 7" xfId="1108" xr:uid="{00000000-0005-0000-0000-0000B2030000}"/>
    <cellStyle name="Normal 6 5" xfId="101" xr:uid="{00000000-0005-0000-0000-0000B3030000}"/>
    <cellStyle name="Normal 6 5 2" xfId="254" xr:uid="{00000000-0005-0000-0000-0000B4030000}"/>
    <cellStyle name="Normal 6 5 2 2" xfId="536" xr:uid="{00000000-0005-0000-0000-0000B5030000}"/>
    <cellStyle name="Normal 6 5 3" xfId="396" xr:uid="{00000000-0005-0000-0000-0000B6030000}"/>
    <cellStyle name="Normal 6 5 4" xfId="683" xr:uid="{00000000-0005-0000-0000-0000B7030000}"/>
    <cellStyle name="Normal 6 5 5" xfId="826" xr:uid="{00000000-0005-0000-0000-0000B8030000}"/>
    <cellStyle name="Normal 6 5 6" xfId="984" xr:uid="{00000000-0005-0000-0000-0000B9030000}"/>
    <cellStyle name="Normal 6 5 7" xfId="1134" xr:uid="{00000000-0005-0000-0000-0000BA030000}"/>
    <cellStyle name="Normal 6 6" xfId="134" xr:uid="{00000000-0005-0000-0000-0000BB030000}"/>
    <cellStyle name="Normal 6 6 2" xfId="280" xr:uid="{00000000-0005-0000-0000-0000BC030000}"/>
    <cellStyle name="Normal 6 6 2 2" xfId="562" xr:uid="{00000000-0005-0000-0000-0000BD030000}"/>
    <cellStyle name="Normal 6 6 3" xfId="422" xr:uid="{00000000-0005-0000-0000-0000BE030000}"/>
    <cellStyle name="Normal 6 6 4" xfId="709" xr:uid="{00000000-0005-0000-0000-0000BF030000}"/>
    <cellStyle name="Normal 6 6 5" xfId="852" xr:uid="{00000000-0005-0000-0000-0000C0030000}"/>
    <cellStyle name="Normal 6 6 6" xfId="1010" xr:uid="{00000000-0005-0000-0000-0000C1030000}"/>
    <cellStyle name="Normal 6 6 7" xfId="1160" xr:uid="{00000000-0005-0000-0000-0000C2030000}"/>
    <cellStyle name="Normal 6 7" xfId="154" xr:uid="{00000000-0005-0000-0000-0000C3030000}"/>
    <cellStyle name="Normal 6 7 2" xfId="298" xr:uid="{00000000-0005-0000-0000-0000C4030000}"/>
    <cellStyle name="Normal 6 7 2 2" xfId="580" xr:uid="{00000000-0005-0000-0000-0000C5030000}"/>
    <cellStyle name="Normal 6 7 3" xfId="440" xr:uid="{00000000-0005-0000-0000-0000C6030000}"/>
    <cellStyle name="Normal 6 7 4" xfId="727" xr:uid="{00000000-0005-0000-0000-0000C7030000}"/>
    <cellStyle name="Normal 6 7 5" xfId="870" xr:uid="{00000000-0005-0000-0000-0000C8030000}"/>
    <cellStyle name="Normal 6 7 6" xfId="1028" xr:uid="{00000000-0005-0000-0000-0000C9030000}"/>
    <cellStyle name="Normal 6 7 7" xfId="1178" xr:uid="{00000000-0005-0000-0000-0000CA030000}"/>
    <cellStyle name="Normal 6 8" xfId="166" xr:uid="{00000000-0005-0000-0000-0000CB030000}"/>
    <cellStyle name="Normal 6 8 2" xfId="310" xr:uid="{00000000-0005-0000-0000-0000CC030000}"/>
    <cellStyle name="Normal 6 8 2 2" xfId="592" xr:uid="{00000000-0005-0000-0000-0000CD030000}"/>
    <cellStyle name="Normal 6 8 3" xfId="452" xr:uid="{00000000-0005-0000-0000-0000CE030000}"/>
    <cellStyle name="Normal 6 8 4" xfId="739" xr:uid="{00000000-0005-0000-0000-0000CF030000}"/>
    <cellStyle name="Normal 6 8 5" xfId="882" xr:uid="{00000000-0005-0000-0000-0000D0030000}"/>
    <cellStyle name="Normal 6 8 6" xfId="1040" xr:uid="{00000000-0005-0000-0000-0000D1030000}"/>
    <cellStyle name="Normal 6 8 7" xfId="1190" xr:uid="{00000000-0005-0000-0000-0000D2030000}"/>
    <cellStyle name="Normal 6 9" xfId="174" xr:uid="{00000000-0005-0000-0000-0000D3030000}"/>
    <cellStyle name="Normal 6 9 2" xfId="317" xr:uid="{00000000-0005-0000-0000-0000D4030000}"/>
    <cellStyle name="Normal 6 9 2 2" xfId="598" xr:uid="{00000000-0005-0000-0000-0000D5030000}"/>
    <cellStyle name="Normal 6 9 3" xfId="458" xr:uid="{00000000-0005-0000-0000-0000D6030000}"/>
    <cellStyle name="Normal 6 9 4" xfId="745" xr:uid="{00000000-0005-0000-0000-0000D7030000}"/>
    <cellStyle name="Normal 6 9 5" xfId="888" xr:uid="{00000000-0005-0000-0000-0000D8030000}"/>
    <cellStyle name="Normal 6 9 6" xfId="1046" xr:uid="{00000000-0005-0000-0000-0000D9030000}"/>
    <cellStyle name="Normal 6 9 7" xfId="1196" xr:uid="{00000000-0005-0000-0000-0000DA030000}"/>
    <cellStyle name="Normal 7" xfId="10" xr:uid="{00000000-0005-0000-0000-00001D000000}"/>
    <cellStyle name="Normal 7 10" xfId="194" xr:uid="{00000000-0005-0000-0000-0000DC030000}"/>
    <cellStyle name="Normal 7 10 2" xfId="337" xr:uid="{00000000-0005-0000-0000-0000DD030000}"/>
    <cellStyle name="Normal 7 10 2 2" xfId="618" xr:uid="{00000000-0005-0000-0000-0000DE030000}"/>
    <cellStyle name="Normal 7 10 3" xfId="478" xr:uid="{00000000-0005-0000-0000-0000DF030000}"/>
    <cellStyle name="Normal 7 10 4" xfId="765" xr:uid="{00000000-0005-0000-0000-0000E0030000}"/>
    <cellStyle name="Normal 7 10 5" xfId="908" xr:uid="{00000000-0005-0000-0000-0000E1030000}"/>
    <cellStyle name="Normal 7 10 6" xfId="1066" xr:uid="{00000000-0005-0000-0000-0000E2030000}"/>
    <cellStyle name="Normal 7 10 7" xfId="1216" xr:uid="{00000000-0005-0000-0000-0000E3030000}"/>
    <cellStyle name="Normal 7 11" xfId="203" xr:uid="{00000000-0005-0000-0000-0000E4030000}"/>
    <cellStyle name="Normal 7 11 2" xfId="486" xr:uid="{00000000-0005-0000-0000-0000E5030000}"/>
    <cellStyle name="Normal 7 12" xfId="345" xr:uid="{00000000-0005-0000-0000-0000E6030000}"/>
    <cellStyle name="Normal 7 13" xfId="631" xr:uid="{00000000-0005-0000-0000-0000E7030000}"/>
    <cellStyle name="Normal 7 14" xfId="776" xr:uid="{00000000-0005-0000-0000-0000E8030000}"/>
    <cellStyle name="Normal 7 15" xfId="919" xr:uid="{00000000-0005-0000-0000-0000E9030000}"/>
    <cellStyle name="Normal 7 16" xfId="933" xr:uid="{00000000-0005-0000-0000-0000EA030000}"/>
    <cellStyle name="Normal 7 17" xfId="1084" xr:uid="{00000000-0005-0000-0000-0000EB030000}"/>
    <cellStyle name="Normal 7 18" xfId="40" xr:uid="{00000000-0005-0000-0000-0000DB030000}"/>
    <cellStyle name="Normal 7 2" xfId="17" xr:uid="{00000000-0005-0000-0000-00001E000000}"/>
    <cellStyle name="Normal 7 2 10" xfId="209" xr:uid="{00000000-0005-0000-0000-0000ED030000}"/>
    <cellStyle name="Normal 7 2 10 2" xfId="492" xr:uid="{00000000-0005-0000-0000-0000EE030000}"/>
    <cellStyle name="Normal 7 2 11" xfId="351" xr:uid="{00000000-0005-0000-0000-0000EF030000}"/>
    <cellStyle name="Normal 7 2 12" xfId="637" xr:uid="{00000000-0005-0000-0000-0000F0030000}"/>
    <cellStyle name="Normal 7 2 13" xfId="782" xr:uid="{00000000-0005-0000-0000-0000F1030000}"/>
    <cellStyle name="Normal 7 2 14" xfId="925" xr:uid="{00000000-0005-0000-0000-0000F2030000}"/>
    <cellStyle name="Normal 7 2 15" xfId="939" xr:uid="{00000000-0005-0000-0000-0000F3030000}"/>
    <cellStyle name="Normal 7 2 16" xfId="1090" xr:uid="{00000000-0005-0000-0000-0000F4030000}"/>
    <cellStyle name="Normal 7 2 17" xfId="47" xr:uid="{00000000-0005-0000-0000-0000EC030000}"/>
    <cellStyle name="Normal 7 2 2" xfId="30" xr:uid="{00000000-0005-0000-0000-00001F000000}"/>
    <cellStyle name="Normal 7 2 2 10" xfId="59" xr:uid="{00000000-0005-0000-0000-0000F5030000}"/>
    <cellStyle name="Normal 7 2 2 2" xfId="89" xr:uid="{00000000-0005-0000-0000-0000F6030000}"/>
    <cellStyle name="Normal 7 2 2 2 2" xfId="248" xr:uid="{00000000-0005-0000-0000-0000F7030000}"/>
    <cellStyle name="Normal 7 2 2 2 2 2" xfId="530" xr:uid="{00000000-0005-0000-0000-0000F8030000}"/>
    <cellStyle name="Normal 7 2 2 2 3" xfId="390" xr:uid="{00000000-0005-0000-0000-0000F9030000}"/>
    <cellStyle name="Normal 7 2 2 2 4" xfId="676" xr:uid="{00000000-0005-0000-0000-0000FA030000}"/>
    <cellStyle name="Normal 7 2 2 2 5" xfId="820" xr:uid="{00000000-0005-0000-0000-0000FB030000}"/>
    <cellStyle name="Normal 7 2 2 2 6" xfId="978" xr:uid="{00000000-0005-0000-0000-0000FC030000}"/>
    <cellStyle name="Normal 7 2 2 2 7" xfId="1128" xr:uid="{00000000-0005-0000-0000-0000FD030000}"/>
    <cellStyle name="Normal 7 2 2 3" xfId="121" xr:uid="{00000000-0005-0000-0000-0000FE030000}"/>
    <cellStyle name="Normal 7 2 2 3 2" xfId="274" xr:uid="{00000000-0005-0000-0000-0000FF030000}"/>
    <cellStyle name="Normal 7 2 2 3 2 2" xfId="556" xr:uid="{00000000-0005-0000-0000-000000040000}"/>
    <cellStyle name="Normal 7 2 2 3 3" xfId="416" xr:uid="{00000000-0005-0000-0000-000001040000}"/>
    <cellStyle name="Normal 7 2 2 3 4" xfId="703" xr:uid="{00000000-0005-0000-0000-000002040000}"/>
    <cellStyle name="Normal 7 2 2 3 5" xfId="846" xr:uid="{00000000-0005-0000-0000-000003040000}"/>
    <cellStyle name="Normal 7 2 2 3 6" xfId="1004" xr:uid="{00000000-0005-0000-0000-000004040000}"/>
    <cellStyle name="Normal 7 2 2 3 7" xfId="1154" xr:uid="{00000000-0005-0000-0000-000005040000}"/>
    <cellStyle name="Normal 7 2 2 4" xfId="222" xr:uid="{00000000-0005-0000-0000-000006040000}"/>
    <cellStyle name="Normal 7 2 2 4 2" xfId="504" xr:uid="{00000000-0005-0000-0000-000007040000}"/>
    <cellStyle name="Normal 7 2 2 5" xfId="364" xr:uid="{00000000-0005-0000-0000-000008040000}"/>
    <cellStyle name="Normal 7 2 2 6" xfId="650" xr:uid="{00000000-0005-0000-0000-000009040000}"/>
    <cellStyle name="Normal 7 2 2 7" xfId="794" xr:uid="{00000000-0005-0000-0000-00000A040000}"/>
    <cellStyle name="Normal 7 2 2 8" xfId="951" xr:uid="{00000000-0005-0000-0000-00000B040000}"/>
    <cellStyle name="Normal 7 2 2 9" xfId="1102" xr:uid="{00000000-0005-0000-0000-00000C040000}"/>
    <cellStyle name="Normal 7 2 3" xfId="77" xr:uid="{00000000-0005-0000-0000-00000D040000}"/>
    <cellStyle name="Normal 7 2 3 2" xfId="236" xr:uid="{00000000-0005-0000-0000-00000E040000}"/>
    <cellStyle name="Normal 7 2 3 2 2" xfId="518" xr:uid="{00000000-0005-0000-0000-00000F040000}"/>
    <cellStyle name="Normal 7 2 3 3" xfId="378" xr:uid="{00000000-0005-0000-0000-000010040000}"/>
    <cellStyle name="Normal 7 2 3 4" xfId="664" xr:uid="{00000000-0005-0000-0000-000011040000}"/>
    <cellStyle name="Normal 7 2 3 5" xfId="808" xr:uid="{00000000-0005-0000-0000-000012040000}"/>
    <cellStyle name="Normal 7 2 3 6" xfId="966" xr:uid="{00000000-0005-0000-0000-000013040000}"/>
    <cellStyle name="Normal 7 2 3 7" xfId="1116" xr:uid="{00000000-0005-0000-0000-000014040000}"/>
    <cellStyle name="Normal 7 2 4" xfId="109" xr:uid="{00000000-0005-0000-0000-000015040000}"/>
    <cellStyle name="Normal 7 2 4 2" xfId="262" xr:uid="{00000000-0005-0000-0000-000016040000}"/>
    <cellStyle name="Normal 7 2 4 2 2" xfId="544" xr:uid="{00000000-0005-0000-0000-000017040000}"/>
    <cellStyle name="Normal 7 2 4 3" xfId="404" xr:uid="{00000000-0005-0000-0000-000018040000}"/>
    <cellStyle name="Normal 7 2 4 4" xfId="691" xr:uid="{00000000-0005-0000-0000-000019040000}"/>
    <cellStyle name="Normal 7 2 4 5" xfId="834" xr:uid="{00000000-0005-0000-0000-00001A040000}"/>
    <cellStyle name="Normal 7 2 4 6" xfId="992" xr:uid="{00000000-0005-0000-0000-00001B040000}"/>
    <cellStyle name="Normal 7 2 4 7" xfId="1142" xr:uid="{00000000-0005-0000-0000-00001C040000}"/>
    <cellStyle name="Normal 7 2 5" xfId="142" xr:uid="{00000000-0005-0000-0000-00001D040000}"/>
    <cellStyle name="Normal 7 2 5 2" xfId="288" xr:uid="{00000000-0005-0000-0000-00001E040000}"/>
    <cellStyle name="Normal 7 2 5 2 2" xfId="570" xr:uid="{00000000-0005-0000-0000-00001F040000}"/>
    <cellStyle name="Normal 7 2 5 3" xfId="430" xr:uid="{00000000-0005-0000-0000-000020040000}"/>
    <cellStyle name="Normal 7 2 5 4" xfId="717" xr:uid="{00000000-0005-0000-0000-000021040000}"/>
    <cellStyle name="Normal 7 2 5 5" xfId="860" xr:uid="{00000000-0005-0000-0000-000022040000}"/>
    <cellStyle name="Normal 7 2 5 6" xfId="1018" xr:uid="{00000000-0005-0000-0000-000023040000}"/>
    <cellStyle name="Normal 7 2 5 7" xfId="1168" xr:uid="{00000000-0005-0000-0000-000024040000}"/>
    <cellStyle name="Normal 7 2 6" xfId="157" xr:uid="{00000000-0005-0000-0000-000025040000}"/>
    <cellStyle name="Normal 7 2 6 2" xfId="301" xr:uid="{00000000-0005-0000-0000-000026040000}"/>
    <cellStyle name="Normal 7 2 6 2 2" xfId="583" xr:uid="{00000000-0005-0000-0000-000027040000}"/>
    <cellStyle name="Normal 7 2 6 3" xfId="443" xr:uid="{00000000-0005-0000-0000-000028040000}"/>
    <cellStyle name="Normal 7 2 6 4" xfId="730" xr:uid="{00000000-0005-0000-0000-000029040000}"/>
    <cellStyle name="Normal 7 2 6 5" xfId="873" xr:uid="{00000000-0005-0000-0000-00002A040000}"/>
    <cellStyle name="Normal 7 2 6 6" xfId="1031" xr:uid="{00000000-0005-0000-0000-00002B040000}"/>
    <cellStyle name="Normal 7 2 6 7" xfId="1181" xr:uid="{00000000-0005-0000-0000-00002C040000}"/>
    <cellStyle name="Normal 7 2 7" xfId="169" xr:uid="{00000000-0005-0000-0000-00002D040000}"/>
    <cellStyle name="Normal 7 2 7 2" xfId="313" xr:uid="{00000000-0005-0000-0000-00002E040000}"/>
    <cellStyle name="Normal 7 2 7 2 2" xfId="595" xr:uid="{00000000-0005-0000-0000-00002F040000}"/>
    <cellStyle name="Normal 7 2 7 3" xfId="455" xr:uid="{00000000-0005-0000-0000-000030040000}"/>
    <cellStyle name="Normal 7 2 7 4" xfId="742" xr:uid="{00000000-0005-0000-0000-000031040000}"/>
    <cellStyle name="Normal 7 2 7 5" xfId="885" xr:uid="{00000000-0005-0000-0000-000032040000}"/>
    <cellStyle name="Normal 7 2 7 6" xfId="1043" xr:uid="{00000000-0005-0000-0000-000033040000}"/>
    <cellStyle name="Normal 7 2 7 7" xfId="1193" xr:uid="{00000000-0005-0000-0000-000034040000}"/>
    <cellStyle name="Normal 7 2 8" xfId="182" xr:uid="{00000000-0005-0000-0000-000035040000}"/>
    <cellStyle name="Normal 7 2 8 2" xfId="325" xr:uid="{00000000-0005-0000-0000-000036040000}"/>
    <cellStyle name="Normal 7 2 8 2 2" xfId="606" xr:uid="{00000000-0005-0000-0000-000037040000}"/>
    <cellStyle name="Normal 7 2 8 3" xfId="466" xr:uid="{00000000-0005-0000-0000-000038040000}"/>
    <cellStyle name="Normal 7 2 8 4" xfId="753" xr:uid="{00000000-0005-0000-0000-000039040000}"/>
    <cellStyle name="Normal 7 2 8 5" xfId="896" xr:uid="{00000000-0005-0000-0000-00003A040000}"/>
    <cellStyle name="Normal 7 2 8 6" xfId="1054" xr:uid="{00000000-0005-0000-0000-00003B040000}"/>
    <cellStyle name="Normal 7 2 8 7" xfId="1204" xr:uid="{00000000-0005-0000-0000-00003C040000}"/>
    <cellStyle name="Normal 7 2 9" xfId="195" xr:uid="{00000000-0005-0000-0000-00003D040000}"/>
    <cellStyle name="Normal 7 2 9 2" xfId="338" xr:uid="{00000000-0005-0000-0000-00003E040000}"/>
    <cellStyle name="Normal 7 2 9 2 2" xfId="619" xr:uid="{00000000-0005-0000-0000-00003F040000}"/>
    <cellStyle name="Normal 7 2 9 3" xfId="479" xr:uid="{00000000-0005-0000-0000-000040040000}"/>
    <cellStyle name="Normal 7 2 9 4" xfId="766" xr:uid="{00000000-0005-0000-0000-000041040000}"/>
    <cellStyle name="Normal 7 2 9 5" xfId="909" xr:uid="{00000000-0005-0000-0000-000042040000}"/>
    <cellStyle name="Normal 7 2 9 6" xfId="1067" xr:uid="{00000000-0005-0000-0000-000043040000}"/>
    <cellStyle name="Normal 7 2 9 7" xfId="1217" xr:uid="{00000000-0005-0000-0000-000044040000}"/>
    <cellStyle name="Normal 7 3" xfId="24" xr:uid="{00000000-0005-0000-0000-000020000000}"/>
    <cellStyle name="Normal 7 3 10" xfId="53" xr:uid="{00000000-0005-0000-0000-000045040000}"/>
    <cellStyle name="Normal 7 3 2" xfId="83" xr:uid="{00000000-0005-0000-0000-000046040000}"/>
    <cellStyle name="Normal 7 3 2 2" xfId="242" xr:uid="{00000000-0005-0000-0000-000047040000}"/>
    <cellStyle name="Normal 7 3 2 2 2" xfId="524" xr:uid="{00000000-0005-0000-0000-000048040000}"/>
    <cellStyle name="Normal 7 3 2 3" xfId="384" xr:uid="{00000000-0005-0000-0000-000049040000}"/>
    <cellStyle name="Normal 7 3 2 4" xfId="670" xr:uid="{00000000-0005-0000-0000-00004A040000}"/>
    <cellStyle name="Normal 7 3 2 5" xfId="814" xr:uid="{00000000-0005-0000-0000-00004B040000}"/>
    <cellStyle name="Normal 7 3 2 6" xfId="972" xr:uid="{00000000-0005-0000-0000-00004C040000}"/>
    <cellStyle name="Normal 7 3 2 7" xfId="1122" xr:uid="{00000000-0005-0000-0000-00004D040000}"/>
    <cellStyle name="Normal 7 3 3" xfId="115" xr:uid="{00000000-0005-0000-0000-00004E040000}"/>
    <cellStyle name="Normal 7 3 3 2" xfId="268" xr:uid="{00000000-0005-0000-0000-00004F040000}"/>
    <cellStyle name="Normal 7 3 3 2 2" xfId="550" xr:uid="{00000000-0005-0000-0000-000050040000}"/>
    <cellStyle name="Normal 7 3 3 3" xfId="410" xr:uid="{00000000-0005-0000-0000-000051040000}"/>
    <cellStyle name="Normal 7 3 3 4" xfId="697" xr:uid="{00000000-0005-0000-0000-000052040000}"/>
    <cellStyle name="Normal 7 3 3 5" xfId="840" xr:uid="{00000000-0005-0000-0000-000053040000}"/>
    <cellStyle name="Normal 7 3 3 6" xfId="998" xr:uid="{00000000-0005-0000-0000-000054040000}"/>
    <cellStyle name="Normal 7 3 3 7" xfId="1148" xr:uid="{00000000-0005-0000-0000-000055040000}"/>
    <cellStyle name="Normal 7 3 4" xfId="216" xr:uid="{00000000-0005-0000-0000-000056040000}"/>
    <cellStyle name="Normal 7 3 4 2" xfId="498" xr:uid="{00000000-0005-0000-0000-000057040000}"/>
    <cellStyle name="Normal 7 3 5" xfId="358" xr:uid="{00000000-0005-0000-0000-000058040000}"/>
    <cellStyle name="Normal 7 3 6" xfId="644" xr:uid="{00000000-0005-0000-0000-000059040000}"/>
    <cellStyle name="Normal 7 3 7" xfId="788" xr:uid="{00000000-0005-0000-0000-00005A040000}"/>
    <cellStyle name="Normal 7 3 8" xfId="945" xr:uid="{00000000-0005-0000-0000-00005B040000}"/>
    <cellStyle name="Normal 7 3 9" xfId="1096" xr:uid="{00000000-0005-0000-0000-00005C040000}"/>
    <cellStyle name="Normal 7 4" xfId="70" xr:uid="{00000000-0005-0000-0000-00005D040000}"/>
    <cellStyle name="Normal 7 4 2" xfId="230" xr:uid="{00000000-0005-0000-0000-00005E040000}"/>
    <cellStyle name="Normal 7 4 2 2" xfId="512" xr:uid="{00000000-0005-0000-0000-00005F040000}"/>
    <cellStyle name="Normal 7 4 3" xfId="372" xr:uid="{00000000-0005-0000-0000-000060040000}"/>
    <cellStyle name="Normal 7 4 4" xfId="658" xr:uid="{00000000-0005-0000-0000-000061040000}"/>
    <cellStyle name="Normal 7 4 5" xfId="802" xr:uid="{00000000-0005-0000-0000-000062040000}"/>
    <cellStyle name="Normal 7 4 6" xfId="960" xr:uid="{00000000-0005-0000-0000-000063040000}"/>
    <cellStyle name="Normal 7 4 7" xfId="1110" xr:uid="{00000000-0005-0000-0000-000064040000}"/>
    <cellStyle name="Normal 7 5" xfId="103" xr:uid="{00000000-0005-0000-0000-000065040000}"/>
    <cellStyle name="Normal 7 5 2" xfId="256" xr:uid="{00000000-0005-0000-0000-000066040000}"/>
    <cellStyle name="Normal 7 5 2 2" xfId="538" xr:uid="{00000000-0005-0000-0000-000067040000}"/>
    <cellStyle name="Normal 7 5 3" xfId="398" xr:uid="{00000000-0005-0000-0000-000068040000}"/>
    <cellStyle name="Normal 7 5 4" xfId="685" xr:uid="{00000000-0005-0000-0000-000069040000}"/>
    <cellStyle name="Normal 7 5 5" xfId="828" xr:uid="{00000000-0005-0000-0000-00006A040000}"/>
    <cellStyle name="Normal 7 5 6" xfId="986" xr:uid="{00000000-0005-0000-0000-00006B040000}"/>
    <cellStyle name="Normal 7 5 7" xfId="1136" xr:uid="{00000000-0005-0000-0000-00006C040000}"/>
    <cellStyle name="Normal 7 6" xfId="136" xr:uid="{00000000-0005-0000-0000-00006D040000}"/>
    <cellStyle name="Normal 7 6 2" xfId="282" xr:uid="{00000000-0005-0000-0000-00006E040000}"/>
    <cellStyle name="Normal 7 6 2 2" xfId="564" xr:uid="{00000000-0005-0000-0000-00006F040000}"/>
    <cellStyle name="Normal 7 6 3" xfId="424" xr:uid="{00000000-0005-0000-0000-000070040000}"/>
    <cellStyle name="Normal 7 6 4" xfId="711" xr:uid="{00000000-0005-0000-0000-000071040000}"/>
    <cellStyle name="Normal 7 6 5" xfId="854" xr:uid="{00000000-0005-0000-0000-000072040000}"/>
    <cellStyle name="Normal 7 6 6" xfId="1012" xr:uid="{00000000-0005-0000-0000-000073040000}"/>
    <cellStyle name="Normal 7 6 7" xfId="1162" xr:uid="{00000000-0005-0000-0000-000074040000}"/>
    <cellStyle name="Normal 7 7" xfId="156" xr:uid="{00000000-0005-0000-0000-000075040000}"/>
    <cellStyle name="Normal 7 7 2" xfId="300" xr:uid="{00000000-0005-0000-0000-000076040000}"/>
    <cellStyle name="Normal 7 7 2 2" xfId="582" xr:uid="{00000000-0005-0000-0000-000077040000}"/>
    <cellStyle name="Normal 7 7 3" xfId="442" xr:uid="{00000000-0005-0000-0000-000078040000}"/>
    <cellStyle name="Normal 7 7 4" xfId="729" xr:uid="{00000000-0005-0000-0000-000079040000}"/>
    <cellStyle name="Normal 7 7 5" xfId="872" xr:uid="{00000000-0005-0000-0000-00007A040000}"/>
    <cellStyle name="Normal 7 7 6" xfId="1030" xr:uid="{00000000-0005-0000-0000-00007B040000}"/>
    <cellStyle name="Normal 7 7 7" xfId="1180" xr:uid="{00000000-0005-0000-0000-00007C040000}"/>
    <cellStyle name="Normal 7 8" xfId="168" xr:uid="{00000000-0005-0000-0000-00007D040000}"/>
    <cellStyle name="Normal 7 8 2" xfId="312" xr:uid="{00000000-0005-0000-0000-00007E040000}"/>
    <cellStyle name="Normal 7 8 2 2" xfId="594" xr:uid="{00000000-0005-0000-0000-00007F040000}"/>
    <cellStyle name="Normal 7 8 3" xfId="454" xr:uid="{00000000-0005-0000-0000-000080040000}"/>
    <cellStyle name="Normal 7 8 4" xfId="741" xr:uid="{00000000-0005-0000-0000-000081040000}"/>
    <cellStyle name="Normal 7 8 5" xfId="884" xr:uid="{00000000-0005-0000-0000-000082040000}"/>
    <cellStyle name="Normal 7 8 6" xfId="1042" xr:uid="{00000000-0005-0000-0000-000083040000}"/>
    <cellStyle name="Normal 7 8 7" xfId="1192" xr:uid="{00000000-0005-0000-0000-000084040000}"/>
    <cellStyle name="Normal 7 9" xfId="176" xr:uid="{00000000-0005-0000-0000-000085040000}"/>
    <cellStyle name="Normal 7 9 2" xfId="319" xr:uid="{00000000-0005-0000-0000-000086040000}"/>
    <cellStyle name="Normal 7 9 2 2" xfId="600" xr:uid="{00000000-0005-0000-0000-000087040000}"/>
    <cellStyle name="Normal 7 9 3" xfId="460" xr:uid="{00000000-0005-0000-0000-000088040000}"/>
    <cellStyle name="Normal 7 9 4" xfId="747" xr:uid="{00000000-0005-0000-0000-000089040000}"/>
    <cellStyle name="Normal 7 9 5" xfId="890" xr:uid="{00000000-0005-0000-0000-00008A040000}"/>
    <cellStyle name="Normal 7 9 6" xfId="1048" xr:uid="{00000000-0005-0000-0000-00008B040000}"/>
    <cellStyle name="Normal 7 9 7" xfId="1198" xr:uid="{00000000-0005-0000-0000-00008C040000}"/>
    <cellStyle name="Normal 8" xfId="19" xr:uid="{00000000-0005-0000-0000-000021000000}"/>
    <cellStyle name="Normal 8 2" xfId="32" xr:uid="{00000000-0005-0000-0000-000022000000}"/>
    <cellStyle name="Normal 9" xfId="33" xr:uid="{00000000-0005-0000-0000-000023000000}"/>
    <cellStyle name="Normal 9 10" xfId="61" xr:uid="{00000000-0005-0000-0000-00008F040000}"/>
    <cellStyle name="Normal 9 2" xfId="91" xr:uid="{00000000-0005-0000-0000-000090040000}"/>
    <cellStyle name="Normal 9 2 2" xfId="250" xr:uid="{00000000-0005-0000-0000-000091040000}"/>
    <cellStyle name="Normal 9 2 2 2" xfId="532" xr:uid="{00000000-0005-0000-0000-000092040000}"/>
    <cellStyle name="Normal 9 2 3" xfId="392" xr:uid="{00000000-0005-0000-0000-000093040000}"/>
    <cellStyle name="Normal 9 2 4" xfId="678" xr:uid="{00000000-0005-0000-0000-000094040000}"/>
    <cellStyle name="Normal 9 2 5" xfId="822" xr:uid="{00000000-0005-0000-0000-000095040000}"/>
    <cellStyle name="Normal 9 2 6" xfId="980" xr:uid="{00000000-0005-0000-0000-000096040000}"/>
    <cellStyle name="Normal 9 2 7" xfId="1130" xr:uid="{00000000-0005-0000-0000-000097040000}"/>
    <cellStyle name="Normal 9 3" xfId="123" xr:uid="{00000000-0005-0000-0000-000098040000}"/>
    <cellStyle name="Normal 9 3 2" xfId="276" xr:uid="{00000000-0005-0000-0000-000099040000}"/>
    <cellStyle name="Normal 9 3 2 2" xfId="558" xr:uid="{00000000-0005-0000-0000-00009A040000}"/>
    <cellStyle name="Normal 9 3 3" xfId="418" xr:uid="{00000000-0005-0000-0000-00009B040000}"/>
    <cellStyle name="Normal 9 3 4" xfId="705" xr:uid="{00000000-0005-0000-0000-00009C040000}"/>
    <cellStyle name="Normal 9 3 5" xfId="848" xr:uid="{00000000-0005-0000-0000-00009D040000}"/>
    <cellStyle name="Normal 9 3 6" xfId="1006" xr:uid="{00000000-0005-0000-0000-00009E040000}"/>
    <cellStyle name="Normal 9 3 7" xfId="1156" xr:uid="{00000000-0005-0000-0000-00009F040000}"/>
    <cellStyle name="Normal 9 4" xfId="224" xr:uid="{00000000-0005-0000-0000-0000A0040000}"/>
    <cellStyle name="Normal 9 4 2" xfId="506" xr:uid="{00000000-0005-0000-0000-0000A1040000}"/>
    <cellStyle name="Normal 9 5" xfId="366" xr:uid="{00000000-0005-0000-0000-0000A2040000}"/>
    <cellStyle name="Normal 9 6" xfId="652" xr:uid="{00000000-0005-0000-0000-0000A3040000}"/>
    <cellStyle name="Normal 9 7" xfId="796" xr:uid="{00000000-0005-0000-0000-0000A4040000}"/>
    <cellStyle name="Normal 9 8" xfId="953" xr:uid="{00000000-0005-0000-0000-0000A5040000}"/>
    <cellStyle name="Normal 9 9" xfId="1104" xr:uid="{00000000-0005-0000-0000-0000A6040000}"/>
    <cellStyle name="Percent 2" xfId="72" xr:uid="{00000000-0005-0000-0000-0000A8040000}"/>
    <cellStyle name="Percent 3" xfId="42" xr:uid="{00000000-0005-0000-0000-0000EE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3143250</xdr:colOff>
      <xdr:row>96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95675" y="174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3143250</xdr:colOff>
      <xdr:row>48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495675" y="174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2:H1873"/>
  <sheetViews>
    <sheetView topLeftCell="A75" zoomScaleNormal="100" workbookViewId="0">
      <selection sqref="A1:E96"/>
    </sheetView>
  </sheetViews>
  <sheetFormatPr defaultColWidth="9.109375" defaultRowHeight="13.2" x14ac:dyDescent="0.25"/>
  <cols>
    <col min="1" max="1" width="5.21875" style="12" customWidth="1"/>
    <col min="2" max="2" width="64" style="13" customWidth="1"/>
    <col min="3" max="3" width="8.109375" style="14" hidden="1" customWidth="1"/>
    <col min="4" max="4" width="20.77734375" style="15" customWidth="1"/>
    <col min="5" max="5" width="25" style="15" customWidth="1"/>
    <col min="6" max="7" width="25" style="15" hidden="1" customWidth="1"/>
    <col min="8" max="8" width="16.21875" style="15" bestFit="1" customWidth="1"/>
    <col min="9" max="16384" width="9.109375" style="15"/>
  </cols>
  <sheetData>
    <row r="2" spans="1:7" ht="15" customHeight="1" x14ac:dyDescent="0.25">
      <c r="A2" s="102" t="s">
        <v>257</v>
      </c>
      <c r="B2" s="102"/>
      <c r="C2" s="102"/>
      <c r="D2" s="102"/>
      <c r="E2" s="102"/>
      <c r="F2" s="51"/>
      <c r="G2" s="51"/>
    </row>
    <row r="3" spans="1:7" x14ac:dyDescent="0.25">
      <c r="A3" s="16"/>
      <c r="B3" s="51"/>
      <c r="C3" s="17"/>
      <c r="D3" s="51"/>
      <c r="E3" s="51"/>
      <c r="F3" s="51"/>
      <c r="G3" s="51"/>
    </row>
    <row r="4" spans="1:7" customFormat="1" ht="12.75" customHeight="1" x14ac:dyDescent="0.3">
      <c r="A4" s="103" t="s">
        <v>256</v>
      </c>
      <c r="B4" s="103"/>
      <c r="C4" s="84"/>
      <c r="D4" s="2"/>
      <c r="E4" s="3"/>
      <c r="F4" s="3"/>
      <c r="G4" s="3"/>
    </row>
    <row r="5" spans="1:7" customFormat="1" ht="12.75" customHeight="1" x14ac:dyDescent="0.3">
      <c r="A5" s="36"/>
      <c r="B5" s="85"/>
      <c r="C5" s="84"/>
      <c r="D5" s="52"/>
      <c r="E5" s="52"/>
      <c r="F5" s="52"/>
      <c r="G5" s="52"/>
    </row>
    <row r="6" spans="1:7" customFormat="1" ht="12.75" customHeight="1" x14ac:dyDescent="0.3">
      <c r="A6" s="36"/>
      <c r="B6" s="85"/>
      <c r="C6" s="84"/>
      <c r="D6" s="52"/>
      <c r="E6" s="87" t="s">
        <v>191</v>
      </c>
      <c r="F6" s="18"/>
      <c r="G6" s="18"/>
    </row>
    <row r="7" spans="1:7" ht="26.4" x14ac:dyDescent="0.25">
      <c r="A7" s="19" t="s">
        <v>0</v>
      </c>
      <c r="B7" s="20" t="s">
        <v>1</v>
      </c>
      <c r="C7" s="4" t="s">
        <v>2</v>
      </c>
      <c r="D7" s="100">
        <v>45657</v>
      </c>
      <c r="E7" s="100">
        <v>45930</v>
      </c>
      <c r="F7" s="53"/>
      <c r="G7" s="53"/>
    </row>
    <row r="8" spans="1:7" x14ac:dyDescent="0.25">
      <c r="A8" s="21" t="s">
        <v>3</v>
      </c>
      <c r="B8" s="22" t="s">
        <v>4</v>
      </c>
      <c r="C8" s="22" t="s">
        <v>5</v>
      </c>
      <c r="D8" s="23">
        <v>1</v>
      </c>
      <c r="E8" s="23">
        <v>2</v>
      </c>
      <c r="F8" s="54"/>
      <c r="G8" s="54"/>
    </row>
    <row r="9" spans="1:7" s="56" customFormat="1" x14ac:dyDescent="0.25">
      <c r="A9" s="24">
        <v>1</v>
      </c>
      <c r="B9" s="26" t="s">
        <v>132</v>
      </c>
      <c r="C9" s="25">
        <v>1</v>
      </c>
      <c r="D9" s="6"/>
      <c r="E9" s="6"/>
      <c r="F9" s="55"/>
      <c r="G9" s="55"/>
    </row>
    <row r="10" spans="1:7" s="56" customFormat="1" x14ac:dyDescent="0.25">
      <c r="A10" s="27" t="s">
        <v>6</v>
      </c>
      <c r="B10" s="96" t="s">
        <v>133</v>
      </c>
      <c r="C10" s="22">
        <v>2</v>
      </c>
      <c r="D10" s="6"/>
      <c r="E10" s="6"/>
      <c r="F10" s="55"/>
      <c r="G10" s="55"/>
    </row>
    <row r="11" spans="1:7" x14ac:dyDescent="0.25">
      <c r="A11" s="29" t="s">
        <v>17</v>
      </c>
      <c r="B11" s="30" t="s">
        <v>131</v>
      </c>
      <c r="C11" s="22">
        <v>3</v>
      </c>
      <c r="D11" s="7">
        <v>493312</v>
      </c>
      <c r="E11" s="11">
        <v>854600</v>
      </c>
      <c r="F11" s="49"/>
      <c r="G11" s="49"/>
    </row>
    <row r="12" spans="1:7" x14ac:dyDescent="0.25">
      <c r="A12" s="29" t="s">
        <v>18</v>
      </c>
      <c r="B12" s="97" t="s">
        <v>134</v>
      </c>
      <c r="C12" s="22">
        <v>4</v>
      </c>
      <c r="D12" s="7">
        <v>829299326.46819997</v>
      </c>
      <c r="E12" s="11">
        <v>915224388.06999993</v>
      </c>
      <c r="F12" s="49"/>
      <c r="G12" s="49"/>
    </row>
    <row r="13" spans="1:7" x14ac:dyDescent="0.25">
      <c r="A13" s="29" t="s">
        <v>26</v>
      </c>
      <c r="B13" s="99" t="s">
        <v>243</v>
      </c>
      <c r="C13" s="22">
        <v>5</v>
      </c>
      <c r="D13" s="7">
        <v>28191010.02</v>
      </c>
      <c r="E13" s="42">
        <v>999775.98</v>
      </c>
      <c r="F13" s="57"/>
      <c r="G13" s="57"/>
    </row>
    <row r="14" spans="1:7" x14ac:dyDescent="0.25">
      <c r="A14" s="29" t="s">
        <v>27</v>
      </c>
      <c r="B14" s="99" t="s">
        <v>244</v>
      </c>
      <c r="C14" s="22">
        <v>6</v>
      </c>
      <c r="D14" s="7">
        <v>0</v>
      </c>
      <c r="E14" s="5">
        <v>0</v>
      </c>
      <c r="F14" s="58"/>
      <c r="G14" s="58"/>
    </row>
    <row r="15" spans="1:7" x14ac:dyDescent="0.25">
      <c r="A15" s="27" t="s">
        <v>28</v>
      </c>
      <c r="B15" s="98" t="s">
        <v>136</v>
      </c>
      <c r="C15" s="22">
        <v>7</v>
      </c>
      <c r="D15" s="6">
        <v>857983648.48819995</v>
      </c>
      <c r="E15" s="6">
        <v>917078764.04999995</v>
      </c>
      <c r="F15" s="55"/>
      <c r="G15" s="55"/>
    </row>
    <row r="16" spans="1:7" x14ac:dyDescent="0.25">
      <c r="A16" s="27" t="s">
        <v>7</v>
      </c>
      <c r="B16" s="28" t="s">
        <v>135</v>
      </c>
      <c r="C16" s="22">
        <v>8</v>
      </c>
      <c r="D16" s="6"/>
      <c r="E16" s="8"/>
      <c r="F16" s="59"/>
      <c r="G16" s="59"/>
    </row>
    <row r="17" spans="1:8" x14ac:dyDescent="0.25">
      <c r="A17" s="29" t="s">
        <v>19</v>
      </c>
      <c r="B17" s="30" t="s">
        <v>137</v>
      </c>
      <c r="C17" s="22">
        <v>9</v>
      </c>
      <c r="D17" s="7">
        <v>1520431089.0634</v>
      </c>
      <c r="E17" s="42">
        <v>1263593003.3299999</v>
      </c>
      <c r="F17" s="57"/>
      <c r="G17" s="57"/>
    </row>
    <row r="18" spans="1:8" x14ac:dyDescent="0.25">
      <c r="A18" s="29" t="s">
        <v>20</v>
      </c>
      <c r="B18" s="99" t="s">
        <v>138</v>
      </c>
      <c r="C18" s="22">
        <v>10</v>
      </c>
      <c r="D18" s="7">
        <v>3764898416.27</v>
      </c>
      <c r="E18" s="43">
        <v>3967806241.4899998</v>
      </c>
      <c r="F18" s="50"/>
      <c r="G18" s="50"/>
    </row>
    <row r="19" spans="1:8" x14ac:dyDescent="0.25">
      <c r="A19" s="29" t="s">
        <v>29</v>
      </c>
      <c r="B19" s="30" t="s">
        <v>139</v>
      </c>
      <c r="C19" s="22">
        <v>11</v>
      </c>
      <c r="D19" s="7">
        <v>95467819.150000006</v>
      </c>
      <c r="E19" s="5">
        <v>95467819.150000006</v>
      </c>
      <c r="F19" s="58"/>
      <c r="G19" s="58"/>
    </row>
    <row r="20" spans="1:8" x14ac:dyDescent="0.25">
      <c r="A20" s="27" t="s">
        <v>30</v>
      </c>
      <c r="B20" s="44" t="s">
        <v>140</v>
      </c>
      <c r="C20" s="22">
        <v>12</v>
      </c>
      <c r="D20" s="6">
        <v>5380797324.4833994</v>
      </c>
      <c r="E20" s="6">
        <v>5326867063.9699993</v>
      </c>
      <c r="F20" s="55"/>
      <c r="G20" s="55"/>
      <c r="H20" s="101"/>
    </row>
    <row r="21" spans="1:8" x14ac:dyDescent="0.25">
      <c r="A21" s="27" t="s">
        <v>8</v>
      </c>
      <c r="B21" s="28" t="s">
        <v>142</v>
      </c>
      <c r="C21" s="22">
        <v>13</v>
      </c>
      <c r="D21" s="7"/>
      <c r="E21" s="7"/>
      <c r="F21" s="60"/>
      <c r="G21" s="60"/>
    </row>
    <row r="22" spans="1:8" x14ac:dyDescent="0.25">
      <c r="A22" s="29" t="s">
        <v>21</v>
      </c>
      <c r="B22" s="30" t="s">
        <v>141</v>
      </c>
      <c r="C22" s="22">
        <v>14</v>
      </c>
      <c r="D22" s="7">
        <v>1403241779.0599999</v>
      </c>
      <c r="E22" s="43">
        <v>2583570048.7800002</v>
      </c>
      <c r="F22" s="50"/>
      <c r="G22" s="50"/>
    </row>
    <row r="23" spans="1:8" x14ac:dyDescent="0.25">
      <c r="A23" s="27" t="s">
        <v>31</v>
      </c>
      <c r="B23" s="44" t="s">
        <v>143</v>
      </c>
      <c r="C23" s="22">
        <v>15</v>
      </c>
      <c r="D23" s="6">
        <v>1403241779.0599999</v>
      </c>
      <c r="E23" s="6">
        <v>2583570048.7800002</v>
      </c>
      <c r="F23" s="55"/>
      <c r="G23" s="55"/>
    </row>
    <row r="24" spans="1:8" x14ac:dyDescent="0.25">
      <c r="A24" s="27" t="s">
        <v>9</v>
      </c>
      <c r="B24" s="28" t="s">
        <v>144</v>
      </c>
      <c r="C24" s="22">
        <v>16</v>
      </c>
      <c r="D24" s="7"/>
      <c r="E24" s="5"/>
      <c r="F24" s="58"/>
      <c r="G24" s="58"/>
    </row>
    <row r="25" spans="1:8" x14ac:dyDescent="0.25">
      <c r="A25" s="29" t="s">
        <v>22</v>
      </c>
      <c r="B25" s="30" t="s">
        <v>145</v>
      </c>
      <c r="C25" s="22">
        <v>17</v>
      </c>
      <c r="D25" s="7">
        <v>131157364.82000001</v>
      </c>
      <c r="E25" s="5">
        <v>137670211.31</v>
      </c>
      <c r="F25" s="58"/>
      <c r="G25" s="58"/>
    </row>
    <row r="26" spans="1:8" x14ac:dyDescent="0.25">
      <c r="A26" s="29" t="s">
        <v>32</v>
      </c>
      <c r="B26" s="30" t="s">
        <v>146</v>
      </c>
      <c r="C26" s="22">
        <v>18</v>
      </c>
      <c r="D26" s="7">
        <v>0</v>
      </c>
      <c r="E26" s="5">
        <v>0</v>
      </c>
      <c r="F26" s="58"/>
      <c r="G26" s="58"/>
    </row>
    <row r="27" spans="1:8" x14ac:dyDescent="0.25">
      <c r="A27" s="29" t="s">
        <v>33</v>
      </c>
      <c r="B27" s="30" t="s">
        <v>246</v>
      </c>
      <c r="C27" s="22">
        <v>19</v>
      </c>
      <c r="D27" s="7">
        <v>0</v>
      </c>
      <c r="E27" s="5">
        <v>0</v>
      </c>
      <c r="F27" s="58"/>
      <c r="G27" s="58"/>
    </row>
    <row r="28" spans="1:8" x14ac:dyDescent="0.25">
      <c r="A28" s="29" t="s">
        <v>34</v>
      </c>
      <c r="B28" s="30" t="s">
        <v>147</v>
      </c>
      <c r="C28" s="22">
        <v>20</v>
      </c>
      <c r="D28" s="7">
        <v>179611579.69</v>
      </c>
      <c r="E28" s="37">
        <v>123894437.19</v>
      </c>
      <c r="F28" s="61"/>
      <c r="G28" s="61"/>
    </row>
    <row r="29" spans="1:8" x14ac:dyDescent="0.25">
      <c r="A29" s="29" t="s">
        <v>35</v>
      </c>
      <c r="B29" s="30" t="s">
        <v>245</v>
      </c>
      <c r="C29" s="22">
        <v>21</v>
      </c>
      <c r="D29" s="7">
        <v>1659927602.8899999</v>
      </c>
      <c r="E29" s="5">
        <v>2608933852.0100002</v>
      </c>
      <c r="F29" s="58"/>
      <c r="G29" s="58"/>
    </row>
    <row r="30" spans="1:8" x14ac:dyDescent="0.25">
      <c r="A30" s="29" t="s">
        <v>36</v>
      </c>
      <c r="B30" s="30" t="s">
        <v>247</v>
      </c>
      <c r="C30" s="22">
        <v>22</v>
      </c>
      <c r="D30" s="7">
        <v>0</v>
      </c>
      <c r="E30" s="5">
        <v>0</v>
      </c>
      <c r="F30" s="58"/>
      <c r="G30" s="58"/>
    </row>
    <row r="31" spans="1:8" x14ac:dyDescent="0.25">
      <c r="A31" s="27" t="s">
        <v>37</v>
      </c>
      <c r="B31" s="28" t="s">
        <v>144</v>
      </c>
      <c r="C31" s="22">
        <v>23</v>
      </c>
      <c r="D31" s="6">
        <v>1970696547.3999999</v>
      </c>
      <c r="E31" s="6">
        <v>2870498500.5100002</v>
      </c>
      <c r="F31" s="55"/>
      <c r="G31" s="55"/>
    </row>
    <row r="32" spans="1:8" x14ac:dyDescent="0.25">
      <c r="A32" s="27" t="s">
        <v>10</v>
      </c>
      <c r="B32" s="28" t="s">
        <v>148</v>
      </c>
      <c r="C32" s="22">
        <v>24</v>
      </c>
      <c r="D32" s="6"/>
      <c r="E32" s="6"/>
      <c r="F32" s="55"/>
      <c r="G32" s="55"/>
    </row>
    <row r="33" spans="1:7" x14ac:dyDescent="0.25">
      <c r="A33" s="29" t="s">
        <v>23</v>
      </c>
      <c r="B33" s="30" t="s">
        <v>149</v>
      </c>
      <c r="C33" s="22">
        <v>25</v>
      </c>
      <c r="D33" s="7">
        <v>23469537834.817299</v>
      </c>
      <c r="E33" s="7">
        <v>24923561601.450001</v>
      </c>
      <c r="F33" s="60"/>
      <c r="G33" s="60"/>
    </row>
    <row r="34" spans="1:7" x14ac:dyDescent="0.25">
      <c r="A34" s="29" t="s">
        <v>38</v>
      </c>
      <c r="B34" s="30" t="s">
        <v>150</v>
      </c>
      <c r="C34" s="22">
        <v>26</v>
      </c>
      <c r="D34" s="7">
        <v>5834116609.96</v>
      </c>
      <c r="E34" s="38">
        <v>5881197479.21</v>
      </c>
      <c r="F34" s="62"/>
      <c r="G34" s="62"/>
    </row>
    <row r="35" spans="1:7" x14ac:dyDescent="0.25">
      <c r="A35" s="29" t="s">
        <v>39</v>
      </c>
      <c r="B35" s="30" t="s">
        <v>248</v>
      </c>
      <c r="C35" s="22">
        <v>27</v>
      </c>
      <c r="D35" s="7">
        <v>0</v>
      </c>
      <c r="E35" s="7">
        <v>0</v>
      </c>
      <c r="F35" s="60"/>
      <c r="G35" s="60"/>
    </row>
    <row r="36" spans="1:7" x14ac:dyDescent="0.25">
      <c r="A36" s="29" t="s">
        <v>40</v>
      </c>
      <c r="B36" s="30" t="s">
        <v>249</v>
      </c>
      <c r="C36" s="22">
        <v>28</v>
      </c>
      <c r="D36" s="7">
        <v>0</v>
      </c>
      <c r="E36" s="7">
        <v>0</v>
      </c>
      <c r="F36" s="60"/>
      <c r="G36" s="60"/>
    </row>
    <row r="37" spans="1:7" x14ac:dyDescent="0.25">
      <c r="A37" s="27" t="s">
        <v>41</v>
      </c>
      <c r="B37" s="44" t="s">
        <v>151</v>
      </c>
      <c r="C37" s="22">
        <v>29</v>
      </c>
      <c r="D37" s="6">
        <v>29303654444.777298</v>
      </c>
      <c r="E37" s="6">
        <v>30804759080.66</v>
      </c>
      <c r="F37" s="55"/>
      <c r="G37" s="55"/>
    </row>
    <row r="38" spans="1:7" x14ac:dyDescent="0.25">
      <c r="A38" s="27" t="s">
        <v>11</v>
      </c>
      <c r="B38" s="28" t="s">
        <v>152</v>
      </c>
      <c r="C38" s="22">
        <v>30</v>
      </c>
      <c r="D38" s="7"/>
      <c r="E38" s="7"/>
      <c r="F38" s="60"/>
      <c r="G38" s="60"/>
    </row>
    <row r="39" spans="1:7" x14ac:dyDescent="0.25">
      <c r="A39" s="29" t="s">
        <v>24</v>
      </c>
      <c r="B39" s="30" t="s">
        <v>250</v>
      </c>
      <c r="C39" s="22">
        <v>31</v>
      </c>
      <c r="D39" s="7">
        <v>1759183144.9394</v>
      </c>
      <c r="E39" s="7">
        <v>1435911301.78</v>
      </c>
      <c r="F39" s="60"/>
      <c r="G39" s="60"/>
    </row>
    <row r="40" spans="1:7" x14ac:dyDescent="0.25">
      <c r="A40" s="29" t="s">
        <v>42</v>
      </c>
      <c r="B40" s="30" t="s">
        <v>251</v>
      </c>
      <c r="C40" s="22">
        <v>32</v>
      </c>
      <c r="D40" s="7">
        <v>81677391.730673507</v>
      </c>
      <c r="E40" s="7">
        <v>209831373.78604734</v>
      </c>
      <c r="F40" s="63"/>
      <c r="G40" s="63"/>
    </row>
    <row r="41" spans="1:7" x14ac:dyDescent="0.25">
      <c r="A41" s="29" t="s">
        <v>43</v>
      </c>
      <c r="B41" s="30" t="s">
        <v>252</v>
      </c>
      <c r="C41" s="22">
        <v>33</v>
      </c>
      <c r="D41" s="7">
        <v>4360230819.9700003</v>
      </c>
      <c r="E41" s="7">
        <v>3390333151.7399998</v>
      </c>
      <c r="F41" s="60"/>
      <c r="G41" s="60"/>
    </row>
    <row r="42" spans="1:7" x14ac:dyDescent="0.25">
      <c r="A42" s="27" t="s">
        <v>44</v>
      </c>
      <c r="B42" s="44" t="s">
        <v>153</v>
      </c>
      <c r="C42" s="22">
        <v>34</v>
      </c>
      <c r="D42" s="6">
        <v>6201091356.6400738</v>
      </c>
      <c r="E42" s="6">
        <v>5036075827.3060474</v>
      </c>
      <c r="F42" s="55"/>
      <c r="G42" s="55"/>
    </row>
    <row r="43" spans="1:7" x14ac:dyDescent="0.25">
      <c r="A43" s="27" t="s">
        <v>12</v>
      </c>
      <c r="B43" s="28" t="s">
        <v>253</v>
      </c>
      <c r="C43" s="22">
        <v>35</v>
      </c>
      <c r="D43" s="6">
        <v>1071163954.1139996</v>
      </c>
      <c r="E43" s="8">
        <v>3024872359.21</v>
      </c>
      <c r="F43" s="59"/>
      <c r="G43" s="59"/>
    </row>
    <row r="44" spans="1:7" x14ac:dyDescent="0.25">
      <c r="A44" s="27" t="s">
        <v>13</v>
      </c>
      <c r="B44" s="28" t="s">
        <v>254</v>
      </c>
      <c r="C44" s="22">
        <v>36</v>
      </c>
      <c r="D44" s="6">
        <v>4944616489.3900003</v>
      </c>
      <c r="E44" s="8">
        <v>1223772527.3900001</v>
      </c>
      <c r="F44" s="59"/>
      <c r="G44" s="59"/>
    </row>
    <row r="45" spans="1:7" x14ac:dyDescent="0.25">
      <c r="A45" s="27" t="s">
        <v>14</v>
      </c>
      <c r="B45" s="28" t="s">
        <v>255</v>
      </c>
      <c r="C45" s="22">
        <v>37</v>
      </c>
      <c r="D45" s="6">
        <v>0</v>
      </c>
      <c r="E45" s="8">
        <v>0</v>
      </c>
      <c r="F45" s="59"/>
      <c r="G45" s="59"/>
    </row>
    <row r="46" spans="1:7" s="56" customFormat="1" x14ac:dyDescent="0.25">
      <c r="A46" s="27" t="s">
        <v>15</v>
      </c>
      <c r="B46" s="31" t="s">
        <v>240</v>
      </c>
      <c r="C46" s="22">
        <v>38</v>
      </c>
      <c r="D46" s="6">
        <v>51133245544.352966</v>
      </c>
      <c r="E46" s="45">
        <v>51787494171.876045</v>
      </c>
      <c r="F46" s="64"/>
      <c r="G46" s="64"/>
    </row>
    <row r="47" spans="1:7" x14ac:dyDescent="0.25">
      <c r="A47" s="29" t="s">
        <v>45</v>
      </c>
      <c r="B47" s="31" t="s">
        <v>239</v>
      </c>
      <c r="C47" s="22">
        <v>39</v>
      </c>
      <c r="D47" s="7"/>
      <c r="E47" s="7"/>
      <c r="F47" s="60"/>
      <c r="G47" s="60"/>
    </row>
    <row r="48" spans="1:7" x14ac:dyDescent="0.25">
      <c r="A48" s="29" t="s">
        <v>16</v>
      </c>
      <c r="B48" s="46" t="s">
        <v>238</v>
      </c>
      <c r="C48" s="22">
        <v>40</v>
      </c>
      <c r="D48" s="7"/>
      <c r="E48" s="7"/>
      <c r="F48" s="60"/>
      <c r="G48" s="60"/>
    </row>
    <row r="49" spans="1:7" x14ac:dyDescent="0.25">
      <c r="A49" s="29" t="s">
        <v>25</v>
      </c>
      <c r="B49" s="28" t="s">
        <v>197</v>
      </c>
      <c r="C49" s="22">
        <v>41</v>
      </c>
      <c r="D49" s="7"/>
      <c r="E49" s="65"/>
      <c r="F49" s="66"/>
      <c r="G49" s="66"/>
    </row>
    <row r="50" spans="1:7" x14ac:dyDescent="0.25">
      <c r="A50" s="29" t="s">
        <v>46</v>
      </c>
      <c r="B50" s="30" t="s">
        <v>195</v>
      </c>
      <c r="C50" s="22">
        <v>42</v>
      </c>
      <c r="D50" s="7">
        <v>26946823.879999999</v>
      </c>
      <c r="E50" s="7">
        <v>19530230.390000001</v>
      </c>
      <c r="F50" s="60"/>
      <c r="G50" s="60"/>
    </row>
    <row r="51" spans="1:7" x14ac:dyDescent="0.25">
      <c r="A51" s="29" t="s">
        <v>47</v>
      </c>
      <c r="B51" s="30" t="s">
        <v>194</v>
      </c>
      <c r="C51" s="22">
        <v>43</v>
      </c>
      <c r="D51" s="7">
        <v>394112583.09990001</v>
      </c>
      <c r="E51" s="7">
        <v>242749760.71000001</v>
      </c>
      <c r="F51" s="60"/>
      <c r="G51" s="60"/>
    </row>
    <row r="52" spans="1:7" x14ac:dyDescent="0.25">
      <c r="A52" s="29" t="s">
        <v>48</v>
      </c>
      <c r="B52" s="30" t="s">
        <v>193</v>
      </c>
      <c r="C52" s="22">
        <v>44</v>
      </c>
      <c r="D52" s="7">
        <v>1655705926.7948999</v>
      </c>
      <c r="E52" s="7">
        <v>2650334568.0500002</v>
      </c>
      <c r="F52" s="60"/>
      <c r="G52" s="60"/>
    </row>
    <row r="53" spans="1:7" x14ac:dyDescent="0.25">
      <c r="A53" s="29" t="s">
        <v>95</v>
      </c>
      <c r="B53" s="44" t="s">
        <v>196</v>
      </c>
      <c r="C53" s="22">
        <v>45</v>
      </c>
      <c r="D53" s="6">
        <v>2076765333.7747998</v>
      </c>
      <c r="E53" s="6">
        <v>2912614559.1500001</v>
      </c>
      <c r="F53" s="55"/>
      <c r="G53" s="55"/>
    </row>
    <row r="54" spans="1:7" x14ac:dyDescent="0.25">
      <c r="A54" s="29" t="s">
        <v>83</v>
      </c>
      <c r="B54" s="28" t="s">
        <v>198</v>
      </c>
      <c r="C54" s="22">
        <v>46</v>
      </c>
      <c r="D54" s="7"/>
      <c r="E54" s="7"/>
      <c r="F54" s="60"/>
      <c r="G54" s="60"/>
    </row>
    <row r="55" spans="1:7" x14ac:dyDescent="0.25">
      <c r="A55" s="29" t="s">
        <v>96</v>
      </c>
      <c r="B55" s="30" t="s">
        <v>199</v>
      </c>
      <c r="C55" s="22">
        <v>47</v>
      </c>
      <c r="D55" s="7">
        <v>0</v>
      </c>
      <c r="E55" s="5">
        <v>0</v>
      </c>
      <c r="F55" s="58"/>
      <c r="G55" s="58"/>
    </row>
    <row r="56" spans="1:7" x14ac:dyDescent="0.25">
      <c r="A56" s="29" t="s">
        <v>97</v>
      </c>
      <c r="B56" s="30" t="s">
        <v>200</v>
      </c>
      <c r="C56" s="22">
        <v>48</v>
      </c>
      <c r="D56" s="7">
        <v>0</v>
      </c>
      <c r="E56" s="5">
        <v>0</v>
      </c>
      <c r="F56" s="58"/>
      <c r="G56" s="58"/>
    </row>
    <row r="57" spans="1:7" x14ac:dyDescent="0.25">
      <c r="A57" s="29" t="s">
        <v>98</v>
      </c>
      <c r="B57" s="30" t="s">
        <v>202</v>
      </c>
      <c r="C57" s="22">
        <v>49</v>
      </c>
      <c r="D57" s="7">
        <v>0</v>
      </c>
      <c r="E57" s="7">
        <v>0</v>
      </c>
      <c r="F57" s="60"/>
      <c r="G57" s="60"/>
    </row>
    <row r="58" spans="1:7" x14ac:dyDescent="0.25">
      <c r="A58" s="29" t="s">
        <v>99</v>
      </c>
      <c r="B58" s="30" t="s">
        <v>201</v>
      </c>
      <c r="C58" s="22">
        <v>50</v>
      </c>
      <c r="D58" s="7">
        <v>45997888.5</v>
      </c>
      <c r="E58" s="5">
        <v>0</v>
      </c>
      <c r="F58" s="58"/>
      <c r="G58" s="58"/>
    </row>
    <row r="59" spans="1:7" x14ac:dyDescent="0.25">
      <c r="A59" s="29" t="s">
        <v>100</v>
      </c>
      <c r="B59" s="30" t="s">
        <v>203</v>
      </c>
      <c r="C59" s="22">
        <v>51</v>
      </c>
      <c r="D59" s="7">
        <v>0</v>
      </c>
      <c r="E59" s="5">
        <v>0</v>
      </c>
      <c r="F59" s="58"/>
      <c r="G59" s="58"/>
    </row>
    <row r="60" spans="1:7" x14ac:dyDescent="0.25">
      <c r="A60" s="29" t="s">
        <v>101</v>
      </c>
      <c r="B60" s="30" t="s">
        <v>204</v>
      </c>
      <c r="C60" s="22">
        <v>52</v>
      </c>
      <c r="D60" s="7">
        <v>1094799513.5699999</v>
      </c>
      <c r="E60" s="5">
        <v>1154057190.0899999</v>
      </c>
      <c r="F60" s="58"/>
      <c r="G60" s="58"/>
    </row>
    <row r="61" spans="1:7" x14ac:dyDescent="0.25">
      <c r="A61" s="29" t="s">
        <v>102</v>
      </c>
      <c r="B61" s="44" t="s">
        <v>205</v>
      </c>
      <c r="C61" s="22">
        <v>53</v>
      </c>
      <c r="D61" s="6">
        <v>1140797402.0699999</v>
      </c>
      <c r="E61" s="6">
        <v>1154057190.0899999</v>
      </c>
      <c r="F61" s="55"/>
      <c r="G61" s="55"/>
    </row>
    <row r="62" spans="1:7" x14ac:dyDescent="0.25">
      <c r="A62" s="29" t="s">
        <v>84</v>
      </c>
      <c r="B62" s="28" t="s">
        <v>209</v>
      </c>
      <c r="C62" s="22">
        <v>54</v>
      </c>
      <c r="D62" s="7"/>
      <c r="E62" s="5"/>
      <c r="F62" s="58"/>
      <c r="G62" s="58"/>
    </row>
    <row r="63" spans="1:7" x14ac:dyDescent="0.25">
      <c r="A63" s="21" t="s">
        <v>103</v>
      </c>
      <c r="B63" s="30" t="s">
        <v>206</v>
      </c>
      <c r="C63" s="22">
        <v>55</v>
      </c>
      <c r="D63" s="7">
        <v>4649223.55</v>
      </c>
      <c r="E63" s="5">
        <v>2337439.09</v>
      </c>
      <c r="F63" s="58"/>
      <c r="G63" s="58"/>
    </row>
    <row r="64" spans="1:7" x14ac:dyDescent="0.25">
      <c r="A64" s="21" t="s">
        <v>104</v>
      </c>
      <c r="B64" s="30" t="s">
        <v>207</v>
      </c>
      <c r="C64" s="22">
        <v>56</v>
      </c>
      <c r="D64" s="7">
        <v>0</v>
      </c>
      <c r="E64" s="5">
        <v>0</v>
      </c>
      <c r="F64" s="58"/>
      <c r="G64" s="58"/>
    </row>
    <row r="65" spans="1:7" x14ac:dyDescent="0.25">
      <c r="A65" s="21" t="s">
        <v>105</v>
      </c>
      <c r="B65" s="30" t="s">
        <v>208</v>
      </c>
      <c r="C65" s="22">
        <v>57</v>
      </c>
      <c r="D65" s="7">
        <v>189425255.7922</v>
      </c>
      <c r="E65" s="5">
        <v>812368449.78999996</v>
      </c>
      <c r="F65" s="67"/>
      <c r="G65" s="67"/>
    </row>
    <row r="66" spans="1:7" x14ac:dyDescent="0.25">
      <c r="A66" s="21" t="s">
        <v>106</v>
      </c>
      <c r="B66" s="30" t="s">
        <v>210</v>
      </c>
      <c r="C66" s="22">
        <v>58</v>
      </c>
      <c r="D66" s="7">
        <v>335384129.80000001</v>
      </c>
      <c r="E66" s="5">
        <v>335384129.80000001</v>
      </c>
      <c r="F66" s="58"/>
      <c r="G66" s="58"/>
    </row>
    <row r="67" spans="1:7" x14ac:dyDescent="0.25">
      <c r="A67" s="21" t="s">
        <v>107</v>
      </c>
      <c r="B67" s="30" t="s">
        <v>211</v>
      </c>
      <c r="C67" s="22">
        <v>59</v>
      </c>
      <c r="D67" s="7">
        <v>676504421.77979994</v>
      </c>
      <c r="E67" s="42">
        <v>1350844564.5682678</v>
      </c>
      <c r="F67" s="57"/>
      <c r="G67" s="57"/>
    </row>
    <row r="68" spans="1:7" x14ac:dyDescent="0.25">
      <c r="A68" s="21" t="s">
        <v>108</v>
      </c>
      <c r="B68" s="30" t="s">
        <v>212</v>
      </c>
      <c r="C68" s="22">
        <v>60</v>
      </c>
      <c r="D68" s="7">
        <v>0</v>
      </c>
      <c r="E68" s="5">
        <v>0</v>
      </c>
      <c r="F68" s="58"/>
      <c r="G68" s="58"/>
    </row>
    <row r="69" spans="1:7" x14ac:dyDescent="0.25">
      <c r="A69" s="21" t="s">
        <v>109</v>
      </c>
      <c r="B69" s="30" t="s">
        <v>213</v>
      </c>
      <c r="C69" s="22">
        <v>61</v>
      </c>
      <c r="D69" s="7">
        <v>0</v>
      </c>
      <c r="E69" s="5">
        <v>0</v>
      </c>
      <c r="F69" s="58"/>
      <c r="G69" s="58"/>
    </row>
    <row r="70" spans="1:7" x14ac:dyDescent="0.25">
      <c r="A70" s="21" t="s">
        <v>110</v>
      </c>
      <c r="B70" s="30" t="s">
        <v>214</v>
      </c>
      <c r="C70" s="22">
        <v>62</v>
      </c>
      <c r="D70" s="7">
        <v>0</v>
      </c>
      <c r="E70" s="5">
        <v>0</v>
      </c>
      <c r="F70" s="58"/>
      <c r="G70" s="58"/>
    </row>
    <row r="71" spans="1:7" x14ac:dyDescent="0.25">
      <c r="A71" s="21" t="s">
        <v>111</v>
      </c>
      <c r="B71" s="30" t="s">
        <v>217</v>
      </c>
      <c r="C71" s="22">
        <v>63</v>
      </c>
      <c r="D71" s="7">
        <v>0</v>
      </c>
      <c r="E71" s="5">
        <v>0</v>
      </c>
      <c r="F71" s="58"/>
      <c r="G71" s="58"/>
    </row>
    <row r="72" spans="1:7" x14ac:dyDescent="0.25">
      <c r="A72" s="21" t="s">
        <v>112</v>
      </c>
      <c r="B72" s="30" t="s">
        <v>215</v>
      </c>
      <c r="C72" s="22">
        <v>64</v>
      </c>
      <c r="D72" s="7">
        <v>0</v>
      </c>
      <c r="E72" s="5">
        <v>0</v>
      </c>
      <c r="F72" s="58"/>
      <c r="G72" s="58"/>
    </row>
    <row r="73" spans="1:7" x14ac:dyDescent="0.25">
      <c r="A73" s="21" t="s">
        <v>113</v>
      </c>
      <c r="B73" s="30" t="s">
        <v>216</v>
      </c>
      <c r="C73" s="22">
        <v>65</v>
      </c>
      <c r="D73" s="7">
        <v>202046523.52500001</v>
      </c>
      <c r="E73" s="5">
        <v>143929650.34999999</v>
      </c>
      <c r="F73" s="58"/>
      <c r="G73" s="58"/>
    </row>
    <row r="74" spans="1:7" x14ac:dyDescent="0.25">
      <c r="A74" s="21" t="s">
        <v>114</v>
      </c>
      <c r="B74" s="44" t="s">
        <v>218</v>
      </c>
      <c r="C74" s="22">
        <v>66</v>
      </c>
      <c r="D74" s="6">
        <v>1408009554.447</v>
      </c>
      <c r="E74" s="6">
        <v>2644864233.598268</v>
      </c>
      <c r="F74" s="55"/>
      <c r="G74" s="55"/>
    </row>
    <row r="75" spans="1:7" x14ac:dyDescent="0.25">
      <c r="A75" s="29" t="s">
        <v>85</v>
      </c>
      <c r="B75" s="46" t="s">
        <v>219</v>
      </c>
      <c r="C75" s="22">
        <v>67</v>
      </c>
      <c r="D75" s="7">
        <v>0</v>
      </c>
      <c r="E75" s="5">
        <v>0</v>
      </c>
      <c r="F75" s="58"/>
      <c r="G75" s="58"/>
    </row>
    <row r="76" spans="1:7" x14ac:dyDescent="0.25">
      <c r="A76" s="29" t="s">
        <v>86</v>
      </c>
      <c r="B76" s="46" t="s">
        <v>220</v>
      </c>
      <c r="C76" s="22">
        <v>68</v>
      </c>
      <c r="D76" s="7">
        <v>0</v>
      </c>
      <c r="E76" s="5">
        <v>0</v>
      </c>
      <c r="F76" s="58"/>
      <c r="G76" s="58"/>
    </row>
    <row r="77" spans="1:7" x14ac:dyDescent="0.25">
      <c r="A77" s="29" t="s">
        <v>87</v>
      </c>
      <c r="B77" s="46" t="s">
        <v>221</v>
      </c>
      <c r="C77" s="22">
        <v>69</v>
      </c>
      <c r="D77" s="6">
        <v>20810069245.258644</v>
      </c>
      <c r="E77" s="88">
        <v>16259283523.57885</v>
      </c>
      <c r="F77" s="68">
        <v>2620726323.7685146</v>
      </c>
      <c r="G77" s="68">
        <f>E77-F77</f>
        <v>13638557199.810335</v>
      </c>
    </row>
    <row r="78" spans="1:7" x14ac:dyDescent="0.25">
      <c r="A78" s="29" t="s">
        <v>88</v>
      </c>
      <c r="B78" s="46" t="s">
        <v>222</v>
      </c>
      <c r="C78" s="22">
        <v>70</v>
      </c>
      <c r="D78" s="7"/>
      <c r="E78" s="43"/>
      <c r="F78" s="50"/>
      <c r="G78" s="50"/>
    </row>
    <row r="79" spans="1:7" x14ac:dyDescent="0.25">
      <c r="A79" s="21" t="s">
        <v>115</v>
      </c>
      <c r="B79" s="47" t="s">
        <v>223</v>
      </c>
      <c r="C79" s="22">
        <v>71</v>
      </c>
      <c r="D79" s="7">
        <v>1685523236.4016728</v>
      </c>
      <c r="E79" s="43">
        <v>1504897888.4037657</v>
      </c>
      <c r="F79" s="50">
        <v>357331974.45086384</v>
      </c>
      <c r="G79" s="50">
        <f>E79-F79</f>
        <v>1147565913.9529018</v>
      </c>
    </row>
    <row r="80" spans="1:7" x14ac:dyDescent="0.25">
      <c r="A80" s="21" t="s">
        <v>116</v>
      </c>
      <c r="B80" s="47" t="s">
        <v>224</v>
      </c>
      <c r="C80" s="22">
        <v>72</v>
      </c>
      <c r="D80" s="7">
        <v>1100883887.7880766</v>
      </c>
      <c r="E80" s="43">
        <v>2760941208.3011518</v>
      </c>
      <c r="F80" s="50">
        <v>29124343.00000003</v>
      </c>
      <c r="G80" s="50">
        <f>E80-F80</f>
        <v>2731816865.3011518</v>
      </c>
    </row>
    <row r="81" spans="1:7" x14ac:dyDescent="0.25">
      <c r="A81" s="21" t="s">
        <v>117</v>
      </c>
      <c r="B81" s="30" t="s">
        <v>225</v>
      </c>
      <c r="C81" s="22">
        <v>73</v>
      </c>
      <c r="D81" s="7">
        <v>2674565169.5100002</v>
      </c>
      <c r="E81" s="43">
        <v>2130861875.1300001</v>
      </c>
      <c r="F81" s="50">
        <v>462748238.81692433</v>
      </c>
      <c r="G81" s="50">
        <f>E81-F81</f>
        <v>1668113636.3130758</v>
      </c>
    </row>
    <row r="82" spans="1:7" x14ac:dyDescent="0.25">
      <c r="A82" s="21" t="s">
        <v>118</v>
      </c>
      <c r="B82" s="30" t="s">
        <v>226</v>
      </c>
      <c r="C82" s="22">
        <v>74</v>
      </c>
      <c r="D82" s="7">
        <v>641252775.83399987</v>
      </c>
      <c r="E82" s="7">
        <v>641252775.83399987</v>
      </c>
      <c r="F82" s="60"/>
      <c r="G82" s="60"/>
    </row>
    <row r="83" spans="1:7" x14ac:dyDescent="0.25">
      <c r="A83" s="21" t="s">
        <v>119</v>
      </c>
      <c r="B83" s="48" t="s">
        <v>227</v>
      </c>
      <c r="C83" s="22">
        <v>75</v>
      </c>
      <c r="D83" s="6">
        <v>6102225069.5337496</v>
      </c>
      <c r="E83" s="6">
        <v>7037953747.6689167</v>
      </c>
      <c r="F83" s="55"/>
      <c r="G83" s="55"/>
    </row>
    <row r="84" spans="1:7" ht="13.8" thickBot="1" x14ac:dyDescent="0.3">
      <c r="A84" s="32" t="s">
        <v>120</v>
      </c>
      <c r="B84" s="31" t="s">
        <v>241</v>
      </c>
      <c r="C84" s="22">
        <v>76</v>
      </c>
      <c r="D84" s="6">
        <v>31537866605.084194</v>
      </c>
      <c r="E84" s="6">
        <v>30008773254.086037</v>
      </c>
      <c r="F84" s="55"/>
      <c r="G84" s="55"/>
    </row>
    <row r="85" spans="1:7" x14ac:dyDescent="0.25">
      <c r="A85" s="33" t="s">
        <v>49</v>
      </c>
      <c r="B85" s="26" t="s">
        <v>242</v>
      </c>
      <c r="C85" s="22">
        <v>77</v>
      </c>
      <c r="D85" s="7"/>
      <c r="E85" s="7"/>
      <c r="F85" s="60"/>
      <c r="G85" s="60"/>
    </row>
    <row r="86" spans="1:7" x14ac:dyDescent="0.25">
      <c r="A86" s="29" t="s">
        <v>89</v>
      </c>
      <c r="B86" s="28" t="s">
        <v>228</v>
      </c>
      <c r="C86" s="22">
        <v>78</v>
      </c>
      <c r="D86" s="7">
        <v>5000000000</v>
      </c>
      <c r="E86" s="5">
        <v>5000000000</v>
      </c>
      <c r="F86" s="58"/>
      <c r="G86" s="58"/>
    </row>
    <row r="87" spans="1:7" x14ac:dyDescent="0.25">
      <c r="A87" s="29" t="s">
        <v>90</v>
      </c>
      <c r="B87" s="28" t="s">
        <v>229</v>
      </c>
      <c r="C87" s="22">
        <v>79</v>
      </c>
      <c r="D87" s="7">
        <v>0</v>
      </c>
      <c r="E87" s="5">
        <v>0</v>
      </c>
      <c r="F87" s="58"/>
      <c r="G87" s="58"/>
    </row>
    <row r="88" spans="1:7" x14ac:dyDescent="0.25">
      <c r="A88" s="29" t="s">
        <v>91</v>
      </c>
      <c r="B88" s="28" t="s">
        <v>230</v>
      </c>
      <c r="C88" s="22">
        <v>80</v>
      </c>
      <c r="D88" s="7">
        <v>3280854472</v>
      </c>
      <c r="E88" s="5">
        <v>3280854472</v>
      </c>
      <c r="F88" s="58"/>
      <c r="G88" s="58"/>
    </row>
    <row r="89" spans="1:7" x14ac:dyDescent="0.25">
      <c r="A89" s="29" t="s">
        <v>92</v>
      </c>
      <c r="B89" s="28" t="s">
        <v>231</v>
      </c>
      <c r="C89" s="22">
        <v>81</v>
      </c>
      <c r="D89" s="7">
        <v>0</v>
      </c>
      <c r="E89" s="5">
        <v>0</v>
      </c>
      <c r="F89" s="58"/>
      <c r="G89" s="58"/>
    </row>
    <row r="90" spans="1:7" x14ac:dyDescent="0.25">
      <c r="A90" s="29" t="s">
        <v>93</v>
      </c>
      <c r="B90" s="28" t="s">
        <v>232</v>
      </c>
      <c r="C90" s="22">
        <v>82</v>
      </c>
      <c r="D90" s="7">
        <v>-2010922426.3099999</v>
      </c>
      <c r="E90" s="5">
        <v>-4087362001.04</v>
      </c>
      <c r="F90" s="58"/>
      <c r="G90" s="58"/>
    </row>
    <row r="91" spans="1:7" x14ac:dyDescent="0.25">
      <c r="A91" s="29" t="s">
        <v>121</v>
      </c>
      <c r="B91" s="28" t="s">
        <v>233</v>
      </c>
      <c r="C91" s="22">
        <v>83</v>
      </c>
      <c r="D91" s="7">
        <v>0</v>
      </c>
      <c r="E91" s="5">
        <v>0</v>
      </c>
      <c r="F91" s="58"/>
      <c r="G91" s="58"/>
    </row>
    <row r="92" spans="1:7" x14ac:dyDescent="0.25">
      <c r="A92" s="29" t="s">
        <v>122</v>
      </c>
      <c r="B92" s="28" t="s">
        <v>234</v>
      </c>
      <c r="C92" s="22">
        <v>84</v>
      </c>
      <c r="D92" s="7">
        <v>0</v>
      </c>
      <c r="E92" s="5">
        <v>0</v>
      </c>
      <c r="F92" s="58"/>
      <c r="G92" s="58"/>
    </row>
    <row r="93" spans="1:7" x14ac:dyDescent="0.25">
      <c r="A93" s="29" t="s">
        <v>123</v>
      </c>
      <c r="B93" s="28" t="s">
        <v>235</v>
      </c>
      <c r="C93" s="22">
        <v>85</v>
      </c>
      <c r="D93" s="7">
        <v>13325446893.578781</v>
      </c>
      <c r="E93" s="43">
        <v>17585228446.830002</v>
      </c>
      <c r="F93" s="58"/>
      <c r="G93" s="58"/>
    </row>
    <row r="94" spans="1:7" s="56" customFormat="1" ht="13.8" thickBot="1" x14ac:dyDescent="0.3">
      <c r="A94" s="29" t="s">
        <v>124</v>
      </c>
      <c r="B94" s="31" t="s">
        <v>236</v>
      </c>
      <c r="C94" s="22">
        <v>86</v>
      </c>
      <c r="D94" s="6">
        <v>19595378939.268784</v>
      </c>
      <c r="E94" s="6">
        <v>21778720917.790001</v>
      </c>
      <c r="F94" s="60"/>
      <c r="G94" s="60"/>
    </row>
    <row r="95" spans="1:7" s="56" customFormat="1" ht="15.75" customHeight="1" thickBot="1" x14ac:dyDescent="0.3">
      <c r="A95" s="34" t="s">
        <v>94</v>
      </c>
      <c r="B95" s="31" t="s">
        <v>237</v>
      </c>
      <c r="C95" s="22">
        <v>87</v>
      </c>
      <c r="D95" s="6">
        <v>51133245544.352982</v>
      </c>
      <c r="E95" s="45">
        <v>51787494171.876038</v>
      </c>
      <c r="F95" s="64">
        <f>E46-E95</f>
        <v>0</v>
      </c>
      <c r="G95" s="64"/>
    </row>
    <row r="96" spans="1:7" x14ac:dyDescent="0.25">
      <c r="B96" s="15"/>
      <c r="C96" s="35"/>
      <c r="D96" s="40"/>
      <c r="E96" s="40"/>
      <c r="F96" s="40"/>
      <c r="G96" s="40"/>
    </row>
    <row r="97" spans="1:3" x14ac:dyDescent="0.25">
      <c r="A97" s="69"/>
      <c r="B97" s="15"/>
      <c r="C97" s="35"/>
    </row>
    <row r="98" spans="1:3" x14ac:dyDescent="0.25">
      <c r="A98" s="69"/>
      <c r="B98" s="15"/>
      <c r="C98" s="35"/>
    </row>
    <row r="99" spans="1:3" x14ac:dyDescent="0.25">
      <c r="A99" s="69"/>
      <c r="B99" s="15"/>
      <c r="C99" s="35"/>
    </row>
    <row r="100" spans="1:3" x14ac:dyDescent="0.25">
      <c r="A100" s="69"/>
      <c r="B100" s="15"/>
      <c r="C100" s="35"/>
    </row>
    <row r="101" spans="1:3" x14ac:dyDescent="0.25">
      <c r="B101" s="15"/>
      <c r="C101" s="35"/>
    </row>
    <row r="102" spans="1:3" x14ac:dyDescent="0.25">
      <c r="B102" s="15"/>
      <c r="C102" s="35"/>
    </row>
    <row r="103" spans="1:3" x14ac:dyDescent="0.25">
      <c r="B103" s="15"/>
      <c r="C103" s="35"/>
    </row>
    <row r="104" spans="1:3" x14ac:dyDescent="0.25">
      <c r="B104" s="15"/>
      <c r="C104" s="35"/>
    </row>
    <row r="105" spans="1:3" x14ac:dyDescent="0.25">
      <c r="B105" s="15"/>
      <c r="C105" s="35"/>
    </row>
    <row r="106" spans="1:3" x14ac:dyDescent="0.25">
      <c r="B106" s="15"/>
      <c r="C106" s="35"/>
    </row>
    <row r="107" spans="1:3" x14ac:dyDescent="0.25">
      <c r="B107" s="15"/>
      <c r="C107" s="35"/>
    </row>
    <row r="108" spans="1:3" x14ac:dyDescent="0.25">
      <c r="B108" s="15"/>
      <c r="C108" s="35"/>
    </row>
    <row r="109" spans="1:3" x14ac:dyDescent="0.25">
      <c r="B109" s="15"/>
      <c r="C109" s="35"/>
    </row>
    <row r="110" spans="1:3" x14ac:dyDescent="0.25">
      <c r="B110" s="15"/>
      <c r="C110" s="35"/>
    </row>
    <row r="111" spans="1:3" x14ac:dyDescent="0.25">
      <c r="B111" s="15"/>
      <c r="C111" s="35"/>
    </row>
    <row r="112" spans="1:3" x14ac:dyDescent="0.25">
      <c r="B112" s="15"/>
      <c r="C112" s="35"/>
    </row>
    <row r="113" spans="2:3" x14ac:dyDescent="0.25">
      <c r="B113" s="15"/>
      <c r="C113" s="35"/>
    </row>
    <row r="114" spans="2:3" x14ac:dyDescent="0.25">
      <c r="B114" s="15"/>
      <c r="C114" s="35"/>
    </row>
    <row r="115" spans="2:3" x14ac:dyDescent="0.25">
      <c r="B115" s="15"/>
      <c r="C115" s="35"/>
    </row>
    <row r="116" spans="2:3" x14ac:dyDescent="0.25">
      <c r="B116" s="15"/>
      <c r="C116" s="35"/>
    </row>
    <row r="117" spans="2:3" x14ac:dyDescent="0.25">
      <c r="B117" s="15"/>
      <c r="C117" s="35"/>
    </row>
    <row r="118" spans="2:3" x14ac:dyDescent="0.25">
      <c r="B118" s="15"/>
      <c r="C118" s="35"/>
    </row>
    <row r="119" spans="2:3" x14ac:dyDescent="0.25">
      <c r="B119" s="15"/>
      <c r="C119" s="35"/>
    </row>
    <row r="120" spans="2:3" x14ac:dyDescent="0.25">
      <c r="B120" s="15"/>
      <c r="C120" s="35"/>
    </row>
    <row r="121" spans="2:3" x14ac:dyDescent="0.25">
      <c r="B121" s="15"/>
      <c r="C121" s="35"/>
    </row>
    <row r="122" spans="2:3" x14ac:dyDescent="0.25">
      <c r="B122" s="15"/>
      <c r="C122" s="35"/>
    </row>
    <row r="123" spans="2:3" x14ac:dyDescent="0.25">
      <c r="B123" s="15"/>
      <c r="C123" s="35"/>
    </row>
    <row r="124" spans="2:3" x14ac:dyDescent="0.25">
      <c r="B124" s="15"/>
      <c r="C124" s="35"/>
    </row>
    <row r="125" spans="2:3" x14ac:dyDescent="0.25">
      <c r="B125" s="15"/>
      <c r="C125" s="35"/>
    </row>
    <row r="126" spans="2:3" x14ac:dyDescent="0.25">
      <c r="B126" s="15"/>
      <c r="C126" s="35"/>
    </row>
    <row r="127" spans="2:3" x14ac:dyDescent="0.25">
      <c r="B127" s="15"/>
      <c r="C127" s="35"/>
    </row>
    <row r="128" spans="2:3" x14ac:dyDescent="0.25">
      <c r="B128" s="15"/>
      <c r="C128" s="35"/>
    </row>
    <row r="129" spans="2:3" x14ac:dyDescent="0.25">
      <c r="B129" s="15"/>
      <c r="C129" s="35"/>
    </row>
    <row r="130" spans="2:3" x14ac:dyDescent="0.25">
      <c r="B130" s="15"/>
      <c r="C130" s="35"/>
    </row>
    <row r="131" spans="2:3" x14ac:dyDescent="0.25">
      <c r="B131" s="15"/>
      <c r="C131" s="35"/>
    </row>
    <row r="132" spans="2:3" x14ac:dyDescent="0.25">
      <c r="B132" s="15"/>
      <c r="C132" s="35"/>
    </row>
    <row r="133" spans="2:3" x14ac:dyDescent="0.25">
      <c r="B133" s="15"/>
      <c r="C133" s="35"/>
    </row>
    <row r="134" spans="2:3" x14ac:dyDescent="0.25">
      <c r="B134" s="15"/>
      <c r="C134" s="35"/>
    </row>
    <row r="135" spans="2:3" x14ac:dyDescent="0.25">
      <c r="B135" s="15"/>
      <c r="C135" s="35"/>
    </row>
    <row r="136" spans="2:3" x14ac:dyDescent="0.25">
      <c r="B136" s="15"/>
      <c r="C136" s="35"/>
    </row>
    <row r="137" spans="2:3" x14ac:dyDescent="0.25">
      <c r="B137" s="15"/>
      <c r="C137" s="35"/>
    </row>
    <row r="138" spans="2:3" x14ac:dyDescent="0.25">
      <c r="B138" s="15"/>
      <c r="C138" s="35"/>
    </row>
    <row r="139" spans="2:3" x14ac:dyDescent="0.25">
      <c r="B139" s="15"/>
      <c r="C139" s="35"/>
    </row>
    <row r="140" spans="2:3" x14ac:dyDescent="0.25">
      <c r="B140" s="15"/>
      <c r="C140" s="35"/>
    </row>
    <row r="141" spans="2:3" x14ac:dyDescent="0.25">
      <c r="B141" s="15"/>
      <c r="C141" s="35"/>
    </row>
    <row r="142" spans="2:3" x14ac:dyDescent="0.25">
      <c r="B142" s="15"/>
      <c r="C142" s="35"/>
    </row>
    <row r="143" spans="2:3" x14ac:dyDescent="0.25">
      <c r="B143" s="15"/>
      <c r="C143" s="35"/>
    </row>
    <row r="144" spans="2:3" x14ac:dyDescent="0.25">
      <c r="B144" s="15"/>
      <c r="C144" s="35"/>
    </row>
    <row r="145" spans="2:3" x14ac:dyDescent="0.25">
      <c r="B145" s="15"/>
      <c r="C145" s="35"/>
    </row>
    <row r="146" spans="2:3" x14ac:dyDescent="0.25">
      <c r="B146" s="15"/>
      <c r="C146" s="35"/>
    </row>
    <row r="147" spans="2:3" x14ac:dyDescent="0.25">
      <c r="B147" s="15"/>
      <c r="C147" s="35"/>
    </row>
    <row r="148" spans="2:3" x14ac:dyDescent="0.25">
      <c r="B148" s="15"/>
      <c r="C148" s="35"/>
    </row>
    <row r="149" spans="2:3" x14ac:dyDescent="0.25">
      <c r="B149" s="15"/>
      <c r="C149" s="35"/>
    </row>
    <row r="150" spans="2:3" x14ac:dyDescent="0.25">
      <c r="B150" s="15"/>
      <c r="C150" s="35"/>
    </row>
    <row r="151" spans="2:3" x14ac:dyDescent="0.25">
      <c r="B151" s="15"/>
      <c r="C151" s="35"/>
    </row>
    <row r="152" spans="2:3" x14ac:dyDescent="0.25">
      <c r="B152" s="15"/>
      <c r="C152" s="35"/>
    </row>
    <row r="153" spans="2:3" x14ac:dyDescent="0.25">
      <c r="B153" s="15"/>
      <c r="C153" s="35"/>
    </row>
    <row r="154" spans="2:3" x14ac:dyDescent="0.25">
      <c r="B154" s="15"/>
      <c r="C154" s="35"/>
    </row>
    <row r="155" spans="2:3" x14ac:dyDescent="0.25">
      <c r="B155" s="15"/>
      <c r="C155" s="35"/>
    </row>
    <row r="156" spans="2:3" x14ac:dyDescent="0.25">
      <c r="B156" s="15"/>
      <c r="C156" s="35"/>
    </row>
    <row r="157" spans="2:3" x14ac:dyDescent="0.25">
      <c r="B157" s="15"/>
      <c r="C157" s="35"/>
    </row>
    <row r="158" spans="2:3" x14ac:dyDescent="0.25">
      <c r="B158" s="15"/>
      <c r="C158" s="35"/>
    </row>
    <row r="159" spans="2:3" x14ac:dyDescent="0.25">
      <c r="B159" s="15"/>
      <c r="C159" s="35"/>
    </row>
    <row r="160" spans="2:3" x14ac:dyDescent="0.25">
      <c r="B160" s="15"/>
      <c r="C160" s="35"/>
    </row>
    <row r="161" spans="2:3" x14ac:dyDescent="0.25">
      <c r="B161" s="15"/>
      <c r="C161" s="35"/>
    </row>
    <row r="162" spans="2:3" x14ac:dyDescent="0.25">
      <c r="B162" s="15"/>
      <c r="C162" s="35"/>
    </row>
    <row r="163" spans="2:3" x14ac:dyDescent="0.25">
      <c r="B163" s="15"/>
      <c r="C163" s="35"/>
    </row>
    <row r="164" spans="2:3" x14ac:dyDescent="0.25">
      <c r="B164" s="15"/>
      <c r="C164" s="35"/>
    </row>
    <row r="165" spans="2:3" x14ac:dyDescent="0.25">
      <c r="B165" s="15"/>
      <c r="C165" s="35"/>
    </row>
    <row r="166" spans="2:3" x14ac:dyDescent="0.25">
      <c r="B166" s="15"/>
      <c r="C166" s="35"/>
    </row>
    <row r="167" spans="2:3" x14ac:dyDescent="0.25">
      <c r="B167" s="15"/>
      <c r="C167" s="35"/>
    </row>
    <row r="168" spans="2:3" x14ac:dyDescent="0.25">
      <c r="B168" s="15"/>
      <c r="C168" s="35"/>
    </row>
    <row r="169" spans="2:3" x14ac:dyDescent="0.25">
      <c r="B169" s="15"/>
      <c r="C169" s="35"/>
    </row>
    <row r="170" spans="2:3" x14ac:dyDescent="0.25">
      <c r="B170" s="15"/>
      <c r="C170" s="35"/>
    </row>
    <row r="171" spans="2:3" x14ac:dyDescent="0.25">
      <c r="B171" s="15"/>
      <c r="C171" s="35"/>
    </row>
    <row r="172" spans="2:3" x14ac:dyDescent="0.25">
      <c r="B172" s="15"/>
      <c r="C172" s="35"/>
    </row>
    <row r="173" spans="2:3" x14ac:dyDescent="0.25">
      <c r="B173" s="15"/>
      <c r="C173" s="35"/>
    </row>
    <row r="174" spans="2:3" x14ac:dyDescent="0.25">
      <c r="B174" s="15"/>
      <c r="C174" s="35"/>
    </row>
    <row r="175" spans="2:3" x14ac:dyDescent="0.25">
      <c r="B175" s="15"/>
      <c r="C175" s="35"/>
    </row>
    <row r="176" spans="2:3" x14ac:dyDescent="0.25">
      <c r="B176" s="15"/>
      <c r="C176" s="35"/>
    </row>
    <row r="177" spans="2:3" x14ac:dyDescent="0.25">
      <c r="B177" s="15"/>
      <c r="C177" s="35"/>
    </row>
    <row r="178" spans="2:3" x14ac:dyDescent="0.25">
      <c r="B178" s="15"/>
      <c r="C178" s="35"/>
    </row>
    <row r="179" spans="2:3" x14ac:dyDescent="0.25">
      <c r="B179" s="15"/>
      <c r="C179" s="35"/>
    </row>
    <row r="180" spans="2:3" x14ac:dyDescent="0.25">
      <c r="B180" s="15"/>
      <c r="C180" s="35"/>
    </row>
    <row r="181" spans="2:3" x14ac:dyDescent="0.25">
      <c r="B181" s="15"/>
      <c r="C181" s="35"/>
    </row>
    <row r="182" spans="2:3" x14ac:dyDescent="0.25">
      <c r="B182" s="15"/>
      <c r="C182" s="35"/>
    </row>
    <row r="183" spans="2:3" x14ac:dyDescent="0.25">
      <c r="B183" s="15"/>
      <c r="C183" s="35"/>
    </row>
    <row r="184" spans="2:3" x14ac:dyDescent="0.25">
      <c r="B184" s="15"/>
      <c r="C184" s="35"/>
    </row>
    <row r="185" spans="2:3" x14ac:dyDescent="0.25">
      <c r="B185" s="15"/>
      <c r="C185" s="35"/>
    </row>
    <row r="186" spans="2:3" x14ac:dyDescent="0.25">
      <c r="B186" s="15"/>
      <c r="C186" s="35"/>
    </row>
    <row r="187" spans="2:3" x14ac:dyDescent="0.25">
      <c r="B187" s="15"/>
      <c r="C187" s="35"/>
    </row>
    <row r="188" spans="2:3" x14ac:dyDescent="0.25">
      <c r="B188" s="15"/>
      <c r="C188" s="35"/>
    </row>
    <row r="189" spans="2:3" x14ac:dyDescent="0.25">
      <c r="B189" s="15"/>
      <c r="C189" s="35"/>
    </row>
    <row r="190" spans="2:3" x14ac:dyDescent="0.25">
      <c r="B190" s="15"/>
      <c r="C190" s="35"/>
    </row>
    <row r="191" spans="2:3" x14ac:dyDescent="0.25">
      <c r="B191" s="15"/>
      <c r="C191" s="35"/>
    </row>
    <row r="192" spans="2:3" x14ac:dyDescent="0.25">
      <c r="B192" s="15"/>
      <c r="C192" s="35"/>
    </row>
    <row r="193" spans="2:3" x14ac:dyDescent="0.25">
      <c r="B193" s="15"/>
      <c r="C193" s="35"/>
    </row>
    <row r="194" spans="2:3" x14ac:dyDescent="0.25">
      <c r="B194" s="15"/>
      <c r="C194" s="35"/>
    </row>
    <row r="195" spans="2:3" x14ac:dyDescent="0.25">
      <c r="B195" s="15"/>
      <c r="C195" s="35"/>
    </row>
    <row r="196" spans="2:3" x14ac:dyDescent="0.25">
      <c r="B196" s="15"/>
      <c r="C196" s="35"/>
    </row>
    <row r="197" spans="2:3" x14ac:dyDescent="0.25">
      <c r="B197" s="15"/>
      <c r="C197" s="35"/>
    </row>
    <row r="198" spans="2:3" x14ac:dyDescent="0.25">
      <c r="B198" s="15"/>
      <c r="C198" s="35"/>
    </row>
    <row r="199" spans="2:3" x14ac:dyDescent="0.25">
      <c r="B199" s="15"/>
      <c r="C199" s="35"/>
    </row>
    <row r="200" spans="2:3" x14ac:dyDescent="0.25">
      <c r="B200" s="15"/>
      <c r="C200" s="35"/>
    </row>
    <row r="201" spans="2:3" x14ac:dyDescent="0.25">
      <c r="B201" s="15"/>
      <c r="C201" s="35"/>
    </row>
    <row r="202" spans="2:3" x14ac:dyDescent="0.25">
      <c r="B202" s="15"/>
      <c r="C202" s="35"/>
    </row>
    <row r="203" spans="2:3" x14ac:dyDescent="0.25">
      <c r="B203" s="15"/>
      <c r="C203" s="35"/>
    </row>
    <row r="204" spans="2:3" x14ac:dyDescent="0.25">
      <c r="B204" s="15"/>
      <c r="C204" s="35"/>
    </row>
    <row r="205" spans="2:3" x14ac:dyDescent="0.25">
      <c r="B205" s="15"/>
      <c r="C205" s="35"/>
    </row>
    <row r="206" spans="2:3" x14ac:dyDescent="0.25">
      <c r="B206" s="15"/>
      <c r="C206" s="35"/>
    </row>
    <row r="207" spans="2:3" x14ac:dyDescent="0.25">
      <c r="B207" s="15"/>
      <c r="C207" s="35"/>
    </row>
    <row r="208" spans="2:3" x14ac:dyDescent="0.25">
      <c r="B208" s="15"/>
      <c r="C208" s="35"/>
    </row>
    <row r="209" spans="2:3" x14ac:dyDescent="0.25">
      <c r="B209" s="15"/>
      <c r="C209" s="35"/>
    </row>
    <row r="210" spans="2:3" x14ac:dyDescent="0.25">
      <c r="B210" s="15"/>
      <c r="C210" s="35"/>
    </row>
    <row r="211" spans="2:3" x14ac:dyDescent="0.25">
      <c r="B211" s="15"/>
      <c r="C211" s="35"/>
    </row>
    <row r="212" spans="2:3" x14ac:dyDescent="0.25">
      <c r="B212" s="15"/>
      <c r="C212" s="35"/>
    </row>
    <row r="213" spans="2:3" x14ac:dyDescent="0.25">
      <c r="B213" s="15"/>
      <c r="C213" s="35"/>
    </row>
    <row r="214" spans="2:3" x14ac:dyDescent="0.25">
      <c r="B214" s="15"/>
      <c r="C214" s="35"/>
    </row>
    <row r="215" spans="2:3" x14ac:dyDescent="0.25">
      <c r="B215" s="15"/>
      <c r="C215" s="35"/>
    </row>
    <row r="216" spans="2:3" x14ac:dyDescent="0.25">
      <c r="B216" s="15"/>
      <c r="C216" s="35"/>
    </row>
    <row r="217" spans="2:3" x14ac:dyDescent="0.25">
      <c r="B217" s="15"/>
      <c r="C217" s="35"/>
    </row>
    <row r="218" spans="2:3" x14ac:dyDescent="0.25">
      <c r="B218" s="15"/>
      <c r="C218" s="35"/>
    </row>
    <row r="219" spans="2:3" x14ac:dyDescent="0.25">
      <c r="B219" s="15"/>
      <c r="C219" s="35"/>
    </row>
    <row r="220" spans="2:3" x14ac:dyDescent="0.25">
      <c r="B220" s="15"/>
      <c r="C220" s="35"/>
    </row>
    <row r="221" spans="2:3" x14ac:dyDescent="0.25">
      <c r="B221" s="15"/>
      <c r="C221" s="35"/>
    </row>
    <row r="222" spans="2:3" x14ac:dyDescent="0.25">
      <c r="B222" s="15"/>
      <c r="C222" s="35"/>
    </row>
    <row r="223" spans="2:3" x14ac:dyDescent="0.25">
      <c r="B223" s="15"/>
      <c r="C223" s="35"/>
    </row>
    <row r="224" spans="2:3" x14ac:dyDescent="0.25">
      <c r="B224" s="15"/>
      <c r="C224" s="35"/>
    </row>
    <row r="225" spans="2:3" x14ac:dyDescent="0.25">
      <c r="B225" s="15"/>
      <c r="C225" s="35"/>
    </row>
    <row r="226" spans="2:3" x14ac:dyDescent="0.25">
      <c r="B226" s="15"/>
      <c r="C226" s="35"/>
    </row>
    <row r="227" spans="2:3" x14ac:dyDescent="0.25">
      <c r="B227" s="15"/>
      <c r="C227" s="35"/>
    </row>
    <row r="228" spans="2:3" x14ac:dyDescent="0.25">
      <c r="B228" s="15"/>
      <c r="C228" s="35"/>
    </row>
    <row r="229" spans="2:3" x14ac:dyDescent="0.25">
      <c r="B229" s="15"/>
      <c r="C229" s="35"/>
    </row>
    <row r="230" spans="2:3" x14ac:dyDescent="0.25">
      <c r="B230" s="15"/>
      <c r="C230" s="35"/>
    </row>
    <row r="231" spans="2:3" x14ac:dyDescent="0.25">
      <c r="B231" s="15"/>
      <c r="C231" s="35"/>
    </row>
    <row r="232" spans="2:3" x14ac:dyDescent="0.25">
      <c r="B232" s="15"/>
      <c r="C232" s="35"/>
    </row>
    <row r="233" spans="2:3" x14ac:dyDescent="0.25">
      <c r="B233" s="15"/>
      <c r="C233" s="35"/>
    </row>
    <row r="234" spans="2:3" x14ac:dyDescent="0.25">
      <c r="B234" s="15"/>
      <c r="C234" s="35"/>
    </row>
    <row r="235" spans="2:3" x14ac:dyDescent="0.25">
      <c r="B235" s="15"/>
      <c r="C235" s="35"/>
    </row>
    <row r="236" spans="2:3" x14ac:dyDescent="0.25">
      <c r="B236" s="15"/>
      <c r="C236" s="35"/>
    </row>
    <row r="237" spans="2:3" x14ac:dyDescent="0.25">
      <c r="B237" s="15"/>
      <c r="C237" s="35"/>
    </row>
    <row r="238" spans="2:3" x14ac:dyDescent="0.25">
      <c r="B238" s="15"/>
      <c r="C238" s="35"/>
    </row>
    <row r="239" spans="2:3" x14ac:dyDescent="0.25">
      <c r="B239" s="15"/>
      <c r="C239" s="35"/>
    </row>
    <row r="240" spans="2:3" x14ac:dyDescent="0.25">
      <c r="B240" s="15"/>
      <c r="C240" s="35"/>
    </row>
    <row r="241" spans="2:3" x14ac:dyDescent="0.25">
      <c r="B241" s="15"/>
      <c r="C241" s="35"/>
    </row>
    <row r="242" spans="2:3" x14ac:dyDescent="0.25">
      <c r="B242" s="15"/>
      <c r="C242" s="35"/>
    </row>
    <row r="243" spans="2:3" x14ac:dyDescent="0.25">
      <c r="B243" s="15"/>
      <c r="C243" s="35"/>
    </row>
    <row r="244" spans="2:3" x14ac:dyDescent="0.25">
      <c r="B244" s="15"/>
      <c r="C244" s="35"/>
    </row>
    <row r="245" spans="2:3" x14ac:dyDescent="0.25">
      <c r="B245" s="15"/>
      <c r="C245" s="35"/>
    </row>
    <row r="246" spans="2:3" x14ac:dyDescent="0.25">
      <c r="B246" s="15"/>
      <c r="C246" s="35"/>
    </row>
    <row r="247" spans="2:3" x14ac:dyDescent="0.25">
      <c r="B247" s="15"/>
      <c r="C247" s="35"/>
    </row>
    <row r="248" spans="2:3" x14ac:dyDescent="0.25">
      <c r="B248" s="15"/>
      <c r="C248" s="35"/>
    </row>
    <row r="249" spans="2:3" x14ac:dyDescent="0.25">
      <c r="B249" s="15"/>
      <c r="C249" s="35"/>
    </row>
    <row r="250" spans="2:3" x14ac:dyDescent="0.25">
      <c r="B250" s="15"/>
      <c r="C250" s="35"/>
    </row>
    <row r="251" spans="2:3" x14ac:dyDescent="0.25">
      <c r="B251" s="15"/>
      <c r="C251" s="35"/>
    </row>
    <row r="252" spans="2:3" x14ac:dyDescent="0.25">
      <c r="B252" s="15"/>
      <c r="C252" s="35"/>
    </row>
    <row r="253" spans="2:3" x14ac:dyDescent="0.25">
      <c r="B253" s="15"/>
      <c r="C253" s="35"/>
    </row>
    <row r="254" spans="2:3" x14ac:dyDescent="0.25">
      <c r="B254" s="15"/>
      <c r="C254" s="35"/>
    </row>
    <row r="255" spans="2:3" x14ac:dyDescent="0.25">
      <c r="B255" s="15"/>
      <c r="C255" s="35"/>
    </row>
    <row r="256" spans="2:3" x14ac:dyDescent="0.25">
      <c r="B256" s="15"/>
      <c r="C256" s="35"/>
    </row>
    <row r="257" spans="2:3" x14ac:dyDescent="0.25">
      <c r="B257" s="15"/>
      <c r="C257" s="35"/>
    </row>
    <row r="258" spans="2:3" x14ac:dyDescent="0.25">
      <c r="B258" s="15"/>
      <c r="C258" s="35"/>
    </row>
    <row r="259" spans="2:3" x14ac:dyDescent="0.25">
      <c r="B259" s="15"/>
      <c r="C259" s="35"/>
    </row>
    <row r="260" spans="2:3" x14ac:dyDescent="0.25">
      <c r="B260" s="15"/>
      <c r="C260" s="35"/>
    </row>
    <row r="261" spans="2:3" x14ac:dyDescent="0.25">
      <c r="B261" s="15"/>
      <c r="C261" s="35"/>
    </row>
    <row r="262" spans="2:3" x14ac:dyDescent="0.25">
      <c r="B262" s="15"/>
      <c r="C262" s="35"/>
    </row>
    <row r="263" spans="2:3" x14ac:dyDescent="0.25">
      <c r="B263" s="15"/>
      <c r="C263" s="35"/>
    </row>
    <row r="264" spans="2:3" x14ac:dyDescent="0.25">
      <c r="B264" s="15"/>
      <c r="C264" s="35"/>
    </row>
    <row r="265" spans="2:3" x14ac:dyDescent="0.25">
      <c r="B265" s="15"/>
      <c r="C265" s="35"/>
    </row>
    <row r="266" spans="2:3" x14ac:dyDescent="0.25">
      <c r="B266" s="15"/>
      <c r="C266" s="35"/>
    </row>
    <row r="267" spans="2:3" x14ac:dyDescent="0.25">
      <c r="B267" s="15"/>
      <c r="C267" s="35"/>
    </row>
    <row r="268" spans="2:3" x14ac:dyDescent="0.25">
      <c r="B268" s="15"/>
      <c r="C268" s="35"/>
    </row>
    <row r="269" spans="2:3" x14ac:dyDescent="0.25">
      <c r="B269" s="15"/>
      <c r="C269" s="35"/>
    </row>
    <row r="270" spans="2:3" x14ac:dyDescent="0.25">
      <c r="B270" s="15"/>
      <c r="C270" s="35"/>
    </row>
    <row r="271" spans="2:3" x14ac:dyDescent="0.25">
      <c r="B271" s="15"/>
      <c r="C271" s="35"/>
    </row>
    <row r="272" spans="2:3" x14ac:dyDescent="0.25">
      <c r="B272" s="15"/>
      <c r="C272" s="35"/>
    </row>
    <row r="273" spans="2:3" x14ac:dyDescent="0.25">
      <c r="B273" s="15"/>
      <c r="C273" s="35"/>
    </row>
    <row r="274" spans="2:3" x14ac:dyDescent="0.25">
      <c r="B274" s="15"/>
      <c r="C274" s="35"/>
    </row>
    <row r="275" spans="2:3" x14ac:dyDescent="0.25">
      <c r="B275" s="15"/>
      <c r="C275" s="35"/>
    </row>
    <row r="276" spans="2:3" x14ac:dyDescent="0.25">
      <c r="B276" s="15"/>
      <c r="C276" s="35"/>
    </row>
    <row r="277" spans="2:3" x14ac:dyDescent="0.25">
      <c r="B277" s="15"/>
      <c r="C277" s="35"/>
    </row>
    <row r="278" spans="2:3" x14ac:dyDescent="0.25">
      <c r="B278" s="15"/>
      <c r="C278" s="35"/>
    </row>
    <row r="279" spans="2:3" x14ac:dyDescent="0.25">
      <c r="B279" s="15"/>
      <c r="C279" s="35"/>
    </row>
    <row r="280" spans="2:3" x14ac:dyDescent="0.25">
      <c r="B280" s="15"/>
      <c r="C280" s="35"/>
    </row>
    <row r="281" spans="2:3" x14ac:dyDescent="0.25">
      <c r="B281" s="15"/>
      <c r="C281" s="35"/>
    </row>
    <row r="282" spans="2:3" x14ac:dyDescent="0.25">
      <c r="B282" s="15"/>
      <c r="C282" s="35"/>
    </row>
    <row r="283" spans="2:3" x14ac:dyDescent="0.25">
      <c r="B283" s="15"/>
      <c r="C283" s="35"/>
    </row>
    <row r="284" spans="2:3" x14ac:dyDescent="0.25">
      <c r="B284" s="15"/>
      <c r="C284" s="35"/>
    </row>
    <row r="285" spans="2:3" x14ac:dyDescent="0.25">
      <c r="B285" s="15"/>
      <c r="C285" s="35"/>
    </row>
    <row r="286" spans="2:3" x14ac:dyDescent="0.25">
      <c r="B286" s="15"/>
      <c r="C286" s="35"/>
    </row>
    <row r="287" spans="2:3" x14ac:dyDescent="0.25">
      <c r="B287" s="15"/>
      <c r="C287" s="35"/>
    </row>
    <row r="288" spans="2:3" x14ac:dyDescent="0.25">
      <c r="B288" s="15"/>
      <c r="C288" s="35"/>
    </row>
    <row r="289" spans="2:3" x14ac:dyDescent="0.25">
      <c r="B289" s="15"/>
      <c r="C289" s="35"/>
    </row>
    <row r="290" spans="2:3" x14ac:dyDescent="0.25">
      <c r="B290" s="15"/>
      <c r="C290" s="35"/>
    </row>
    <row r="291" spans="2:3" x14ac:dyDescent="0.25">
      <c r="B291" s="15"/>
      <c r="C291" s="35"/>
    </row>
    <row r="292" spans="2:3" x14ac:dyDescent="0.25">
      <c r="B292" s="15"/>
      <c r="C292" s="35"/>
    </row>
    <row r="293" spans="2:3" x14ac:dyDescent="0.25">
      <c r="B293" s="15"/>
      <c r="C293" s="35"/>
    </row>
    <row r="294" spans="2:3" x14ac:dyDescent="0.25">
      <c r="B294" s="15"/>
      <c r="C294" s="35"/>
    </row>
    <row r="295" spans="2:3" x14ac:dyDescent="0.25">
      <c r="B295" s="15"/>
      <c r="C295" s="35"/>
    </row>
    <row r="296" spans="2:3" x14ac:dyDescent="0.25">
      <c r="B296" s="15"/>
      <c r="C296" s="35"/>
    </row>
    <row r="297" spans="2:3" x14ac:dyDescent="0.25">
      <c r="B297" s="15"/>
      <c r="C297" s="35"/>
    </row>
    <row r="298" spans="2:3" x14ac:dyDescent="0.25">
      <c r="B298" s="15"/>
      <c r="C298" s="35"/>
    </row>
    <row r="299" spans="2:3" x14ac:dyDescent="0.25">
      <c r="B299" s="15"/>
      <c r="C299" s="35"/>
    </row>
    <row r="300" spans="2:3" x14ac:dyDescent="0.25">
      <c r="B300" s="15"/>
      <c r="C300" s="35"/>
    </row>
    <row r="301" spans="2:3" x14ac:dyDescent="0.25">
      <c r="B301" s="15"/>
      <c r="C301" s="35"/>
    </row>
    <row r="302" spans="2:3" x14ac:dyDescent="0.25">
      <c r="B302" s="15"/>
      <c r="C302" s="35"/>
    </row>
    <row r="303" spans="2:3" x14ac:dyDescent="0.25">
      <c r="B303" s="15"/>
      <c r="C303" s="35"/>
    </row>
    <row r="304" spans="2:3" x14ac:dyDescent="0.25">
      <c r="B304" s="15"/>
      <c r="C304" s="35"/>
    </row>
    <row r="305" spans="2:3" x14ac:dyDescent="0.25">
      <c r="B305" s="15"/>
      <c r="C305" s="35"/>
    </row>
    <row r="306" spans="2:3" x14ac:dyDescent="0.25">
      <c r="B306" s="15"/>
      <c r="C306" s="35"/>
    </row>
    <row r="307" spans="2:3" x14ac:dyDescent="0.25">
      <c r="B307" s="15"/>
      <c r="C307" s="35"/>
    </row>
    <row r="308" spans="2:3" x14ac:dyDescent="0.25">
      <c r="B308" s="15"/>
      <c r="C308" s="35"/>
    </row>
    <row r="309" spans="2:3" x14ac:dyDescent="0.25">
      <c r="B309" s="15"/>
      <c r="C309" s="35"/>
    </row>
    <row r="310" spans="2:3" x14ac:dyDescent="0.25">
      <c r="B310" s="15"/>
      <c r="C310" s="35"/>
    </row>
    <row r="311" spans="2:3" x14ac:dyDescent="0.25">
      <c r="B311" s="15"/>
      <c r="C311" s="35"/>
    </row>
    <row r="312" spans="2:3" x14ac:dyDescent="0.25">
      <c r="B312" s="15"/>
      <c r="C312" s="35"/>
    </row>
    <row r="313" spans="2:3" x14ac:dyDescent="0.25">
      <c r="B313" s="15"/>
      <c r="C313" s="35"/>
    </row>
    <row r="314" spans="2:3" x14ac:dyDescent="0.25">
      <c r="B314" s="15"/>
      <c r="C314" s="35"/>
    </row>
    <row r="315" spans="2:3" x14ac:dyDescent="0.25">
      <c r="B315" s="15"/>
      <c r="C315" s="35"/>
    </row>
    <row r="316" spans="2:3" x14ac:dyDescent="0.25">
      <c r="B316" s="15"/>
      <c r="C316" s="35"/>
    </row>
    <row r="317" spans="2:3" x14ac:dyDescent="0.25">
      <c r="B317" s="15"/>
      <c r="C317" s="35"/>
    </row>
    <row r="318" spans="2:3" x14ac:dyDescent="0.25">
      <c r="B318" s="15"/>
      <c r="C318" s="35"/>
    </row>
    <row r="319" spans="2:3" x14ac:dyDescent="0.25">
      <c r="B319" s="15"/>
      <c r="C319" s="35"/>
    </row>
    <row r="320" spans="2:3" x14ac:dyDescent="0.25">
      <c r="B320" s="15"/>
      <c r="C320" s="35"/>
    </row>
    <row r="321" spans="2:3" x14ac:dyDescent="0.25">
      <c r="B321" s="15"/>
      <c r="C321" s="35"/>
    </row>
    <row r="322" spans="2:3" x14ac:dyDescent="0.25">
      <c r="B322" s="15"/>
      <c r="C322" s="35"/>
    </row>
    <row r="323" spans="2:3" x14ac:dyDescent="0.25">
      <c r="B323" s="15"/>
      <c r="C323" s="35"/>
    </row>
    <row r="324" spans="2:3" x14ac:dyDescent="0.25">
      <c r="B324" s="15"/>
      <c r="C324" s="35"/>
    </row>
    <row r="325" spans="2:3" x14ac:dyDescent="0.25">
      <c r="B325" s="15"/>
      <c r="C325" s="35"/>
    </row>
    <row r="326" spans="2:3" x14ac:dyDescent="0.25">
      <c r="B326" s="15"/>
      <c r="C326" s="35"/>
    </row>
    <row r="327" spans="2:3" x14ac:dyDescent="0.25">
      <c r="B327" s="15"/>
      <c r="C327" s="35"/>
    </row>
    <row r="328" spans="2:3" x14ac:dyDescent="0.25">
      <c r="B328" s="15"/>
      <c r="C328" s="35"/>
    </row>
    <row r="329" spans="2:3" x14ac:dyDescent="0.25">
      <c r="B329" s="15"/>
      <c r="C329" s="35"/>
    </row>
    <row r="330" spans="2:3" x14ac:dyDescent="0.25">
      <c r="B330" s="15"/>
      <c r="C330" s="35"/>
    </row>
    <row r="331" spans="2:3" x14ac:dyDescent="0.25">
      <c r="B331" s="15"/>
      <c r="C331" s="35"/>
    </row>
    <row r="332" spans="2:3" x14ac:dyDescent="0.25">
      <c r="B332" s="15"/>
      <c r="C332" s="35"/>
    </row>
    <row r="333" spans="2:3" x14ac:dyDescent="0.25">
      <c r="B333" s="15"/>
      <c r="C333" s="35"/>
    </row>
    <row r="334" spans="2:3" x14ac:dyDescent="0.25">
      <c r="B334" s="15"/>
      <c r="C334" s="35"/>
    </row>
    <row r="335" spans="2:3" x14ac:dyDescent="0.25">
      <c r="B335" s="15"/>
      <c r="C335" s="35"/>
    </row>
    <row r="336" spans="2:3" x14ac:dyDescent="0.25">
      <c r="B336" s="15"/>
      <c r="C336" s="35"/>
    </row>
    <row r="337" spans="2:3" x14ac:dyDescent="0.25">
      <c r="B337" s="15"/>
      <c r="C337" s="35"/>
    </row>
    <row r="338" spans="2:3" x14ac:dyDescent="0.25">
      <c r="B338" s="15"/>
      <c r="C338" s="35"/>
    </row>
    <row r="339" spans="2:3" x14ac:dyDescent="0.25">
      <c r="B339" s="15"/>
      <c r="C339" s="35"/>
    </row>
    <row r="340" spans="2:3" x14ac:dyDescent="0.25">
      <c r="B340" s="15"/>
      <c r="C340" s="35"/>
    </row>
    <row r="341" spans="2:3" x14ac:dyDescent="0.25">
      <c r="B341" s="15"/>
      <c r="C341" s="35"/>
    </row>
    <row r="342" spans="2:3" x14ac:dyDescent="0.25">
      <c r="B342" s="15"/>
      <c r="C342" s="35"/>
    </row>
    <row r="343" spans="2:3" x14ac:dyDescent="0.25">
      <c r="B343" s="15"/>
      <c r="C343" s="35"/>
    </row>
    <row r="344" spans="2:3" x14ac:dyDescent="0.25">
      <c r="B344" s="15"/>
      <c r="C344" s="35"/>
    </row>
    <row r="345" spans="2:3" x14ac:dyDescent="0.25">
      <c r="B345" s="15"/>
      <c r="C345" s="35"/>
    </row>
    <row r="346" spans="2:3" x14ac:dyDescent="0.25">
      <c r="B346" s="15"/>
      <c r="C346" s="35"/>
    </row>
    <row r="347" spans="2:3" x14ac:dyDescent="0.25">
      <c r="B347" s="15"/>
      <c r="C347" s="35"/>
    </row>
    <row r="348" spans="2:3" x14ac:dyDescent="0.25">
      <c r="B348" s="15"/>
      <c r="C348" s="35"/>
    </row>
    <row r="349" spans="2:3" x14ac:dyDescent="0.25">
      <c r="B349" s="15"/>
      <c r="C349" s="35"/>
    </row>
    <row r="350" spans="2:3" x14ac:dyDescent="0.25">
      <c r="B350" s="15"/>
      <c r="C350" s="35"/>
    </row>
    <row r="351" spans="2:3" x14ac:dyDescent="0.25">
      <c r="B351" s="15"/>
      <c r="C351" s="35"/>
    </row>
    <row r="352" spans="2:3" x14ac:dyDescent="0.25">
      <c r="B352" s="15"/>
      <c r="C352" s="35"/>
    </row>
    <row r="353" spans="2:3" x14ac:dyDescent="0.25">
      <c r="B353" s="15"/>
      <c r="C353" s="35"/>
    </row>
    <row r="354" spans="2:3" x14ac:dyDescent="0.25">
      <c r="B354" s="15"/>
      <c r="C354" s="35"/>
    </row>
    <row r="355" spans="2:3" x14ac:dyDescent="0.25">
      <c r="B355" s="15"/>
      <c r="C355" s="35"/>
    </row>
    <row r="356" spans="2:3" x14ac:dyDescent="0.25">
      <c r="B356" s="15"/>
      <c r="C356" s="35"/>
    </row>
    <row r="357" spans="2:3" x14ac:dyDescent="0.25">
      <c r="B357" s="15"/>
      <c r="C357" s="35"/>
    </row>
    <row r="358" spans="2:3" x14ac:dyDescent="0.25">
      <c r="B358" s="15"/>
      <c r="C358" s="35"/>
    </row>
    <row r="359" spans="2:3" x14ac:dyDescent="0.25">
      <c r="B359" s="15"/>
      <c r="C359" s="35"/>
    </row>
    <row r="360" spans="2:3" x14ac:dyDescent="0.25">
      <c r="B360" s="15"/>
      <c r="C360" s="35"/>
    </row>
    <row r="361" spans="2:3" x14ac:dyDescent="0.25">
      <c r="B361" s="15"/>
      <c r="C361" s="35"/>
    </row>
    <row r="362" spans="2:3" x14ac:dyDescent="0.25">
      <c r="B362" s="15"/>
      <c r="C362" s="35"/>
    </row>
    <row r="363" spans="2:3" x14ac:dyDescent="0.25">
      <c r="B363" s="15"/>
      <c r="C363" s="35"/>
    </row>
    <row r="364" spans="2:3" x14ac:dyDescent="0.25">
      <c r="B364" s="15"/>
      <c r="C364" s="35"/>
    </row>
    <row r="365" spans="2:3" x14ac:dyDescent="0.25">
      <c r="B365" s="15"/>
      <c r="C365" s="35"/>
    </row>
    <row r="366" spans="2:3" x14ac:dyDescent="0.25">
      <c r="B366" s="15"/>
      <c r="C366" s="35"/>
    </row>
    <row r="367" spans="2:3" x14ac:dyDescent="0.25">
      <c r="B367" s="15"/>
      <c r="C367" s="35"/>
    </row>
    <row r="368" spans="2:3" x14ac:dyDescent="0.25">
      <c r="B368" s="15"/>
      <c r="C368" s="35"/>
    </row>
    <row r="369" spans="2:3" x14ac:dyDescent="0.25">
      <c r="B369" s="15"/>
      <c r="C369" s="35"/>
    </row>
    <row r="370" spans="2:3" x14ac:dyDescent="0.25">
      <c r="B370" s="15"/>
      <c r="C370" s="35"/>
    </row>
    <row r="371" spans="2:3" x14ac:dyDescent="0.25">
      <c r="B371" s="15"/>
      <c r="C371" s="35"/>
    </row>
    <row r="372" spans="2:3" x14ac:dyDescent="0.25">
      <c r="B372" s="15"/>
      <c r="C372" s="35"/>
    </row>
    <row r="373" spans="2:3" x14ac:dyDescent="0.25">
      <c r="B373" s="15"/>
      <c r="C373" s="35"/>
    </row>
    <row r="374" spans="2:3" x14ac:dyDescent="0.25">
      <c r="B374" s="15"/>
      <c r="C374" s="35"/>
    </row>
    <row r="375" spans="2:3" x14ac:dyDescent="0.25">
      <c r="B375" s="15"/>
      <c r="C375" s="35"/>
    </row>
    <row r="376" spans="2:3" x14ac:dyDescent="0.25">
      <c r="B376" s="15"/>
      <c r="C376" s="35"/>
    </row>
    <row r="377" spans="2:3" x14ac:dyDescent="0.25">
      <c r="B377" s="15"/>
      <c r="C377" s="35"/>
    </row>
    <row r="378" spans="2:3" x14ac:dyDescent="0.25">
      <c r="B378" s="15"/>
      <c r="C378" s="35"/>
    </row>
    <row r="379" spans="2:3" x14ac:dyDescent="0.25">
      <c r="B379" s="15"/>
      <c r="C379" s="35"/>
    </row>
    <row r="380" spans="2:3" x14ac:dyDescent="0.25">
      <c r="B380" s="15"/>
      <c r="C380" s="35"/>
    </row>
    <row r="381" spans="2:3" x14ac:dyDescent="0.25">
      <c r="B381" s="15"/>
      <c r="C381" s="35"/>
    </row>
    <row r="382" spans="2:3" x14ac:dyDescent="0.25">
      <c r="B382" s="15"/>
      <c r="C382" s="35"/>
    </row>
    <row r="383" spans="2:3" x14ac:dyDescent="0.25">
      <c r="B383" s="15"/>
      <c r="C383" s="35"/>
    </row>
    <row r="384" spans="2:3" x14ac:dyDescent="0.25">
      <c r="B384" s="15"/>
      <c r="C384" s="35"/>
    </row>
    <row r="385" spans="2:3" x14ac:dyDescent="0.25">
      <c r="B385" s="15"/>
      <c r="C385" s="35"/>
    </row>
    <row r="386" spans="2:3" x14ac:dyDescent="0.25">
      <c r="B386" s="15"/>
      <c r="C386" s="35"/>
    </row>
    <row r="387" spans="2:3" x14ac:dyDescent="0.25">
      <c r="B387" s="15"/>
      <c r="C387" s="35"/>
    </row>
    <row r="388" spans="2:3" x14ac:dyDescent="0.25">
      <c r="B388" s="15"/>
      <c r="C388" s="35"/>
    </row>
    <row r="389" spans="2:3" x14ac:dyDescent="0.25">
      <c r="B389" s="15"/>
      <c r="C389" s="35"/>
    </row>
    <row r="390" spans="2:3" x14ac:dyDescent="0.25">
      <c r="B390" s="15"/>
      <c r="C390" s="35"/>
    </row>
    <row r="391" spans="2:3" x14ac:dyDescent="0.25">
      <c r="B391" s="15"/>
      <c r="C391" s="35"/>
    </row>
    <row r="392" spans="2:3" x14ac:dyDescent="0.25">
      <c r="B392" s="15"/>
      <c r="C392" s="35"/>
    </row>
    <row r="393" spans="2:3" x14ac:dyDescent="0.25">
      <c r="B393" s="15"/>
      <c r="C393" s="35"/>
    </row>
    <row r="394" spans="2:3" x14ac:dyDescent="0.25">
      <c r="B394" s="15"/>
      <c r="C394" s="35"/>
    </row>
    <row r="395" spans="2:3" x14ac:dyDescent="0.25">
      <c r="B395" s="15"/>
      <c r="C395" s="35"/>
    </row>
    <row r="396" spans="2:3" x14ac:dyDescent="0.25">
      <c r="B396" s="15"/>
      <c r="C396" s="35"/>
    </row>
    <row r="397" spans="2:3" x14ac:dyDescent="0.25">
      <c r="B397" s="15"/>
      <c r="C397" s="35"/>
    </row>
    <row r="398" spans="2:3" x14ac:dyDescent="0.25">
      <c r="B398" s="15"/>
      <c r="C398" s="35"/>
    </row>
    <row r="399" spans="2:3" x14ac:dyDescent="0.25">
      <c r="B399" s="15"/>
      <c r="C399" s="35"/>
    </row>
    <row r="400" spans="2:3" x14ac:dyDescent="0.25">
      <c r="B400" s="15"/>
      <c r="C400" s="35"/>
    </row>
    <row r="401" spans="2:3" x14ac:dyDescent="0.25">
      <c r="B401" s="15"/>
      <c r="C401" s="35"/>
    </row>
    <row r="402" spans="2:3" x14ac:dyDescent="0.25">
      <c r="B402" s="15"/>
      <c r="C402" s="35"/>
    </row>
    <row r="403" spans="2:3" x14ac:dyDescent="0.25">
      <c r="B403" s="15"/>
      <c r="C403" s="35"/>
    </row>
    <row r="404" spans="2:3" x14ac:dyDescent="0.25">
      <c r="B404" s="15"/>
      <c r="C404" s="35"/>
    </row>
    <row r="405" spans="2:3" x14ac:dyDescent="0.25">
      <c r="B405" s="15"/>
      <c r="C405" s="35"/>
    </row>
    <row r="406" spans="2:3" x14ac:dyDescent="0.25">
      <c r="B406" s="15"/>
      <c r="C406" s="35"/>
    </row>
    <row r="407" spans="2:3" x14ac:dyDescent="0.25">
      <c r="B407" s="15"/>
      <c r="C407" s="35"/>
    </row>
    <row r="408" spans="2:3" x14ac:dyDescent="0.25">
      <c r="B408" s="15"/>
      <c r="C408" s="35"/>
    </row>
    <row r="409" spans="2:3" x14ac:dyDescent="0.25">
      <c r="B409" s="15"/>
      <c r="C409" s="35"/>
    </row>
    <row r="410" spans="2:3" x14ac:dyDescent="0.25">
      <c r="B410" s="15"/>
      <c r="C410" s="35"/>
    </row>
    <row r="411" spans="2:3" x14ac:dyDescent="0.25">
      <c r="B411" s="15"/>
      <c r="C411" s="35"/>
    </row>
    <row r="412" spans="2:3" x14ac:dyDescent="0.25">
      <c r="B412" s="15"/>
      <c r="C412" s="35"/>
    </row>
    <row r="413" spans="2:3" x14ac:dyDescent="0.25">
      <c r="B413" s="15"/>
      <c r="C413" s="35"/>
    </row>
    <row r="414" spans="2:3" x14ac:dyDescent="0.25">
      <c r="B414" s="15"/>
      <c r="C414" s="35"/>
    </row>
    <row r="415" spans="2:3" x14ac:dyDescent="0.25">
      <c r="B415" s="15"/>
      <c r="C415" s="35"/>
    </row>
    <row r="416" spans="2:3" x14ac:dyDescent="0.25">
      <c r="B416" s="15"/>
      <c r="C416" s="35"/>
    </row>
    <row r="417" spans="2:3" x14ac:dyDescent="0.25">
      <c r="B417" s="15"/>
      <c r="C417" s="35"/>
    </row>
    <row r="418" spans="2:3" x14ac:dyDescent="0.25">
      <c r="B418" s="15"/>
      <c r="C418" s="35"/>
    </row>
    <row r="419" spans="2:3" x14ac:dyDescent="0.25">
      <c r="B419" s="15"/>
      <c r="C419" s="35"/>
    </row>
    <row r="420" spans="2:3" x14ac:dyDescent="0.25">
      <c r="B420" s="15"/>
      <c r="C420" s="35"/>
    </row>
    <row r="421" spans="2:3" x14ac:dyDescent="0.25">
      <c r="B421" s="15"/>
      <c r="C421" s="35"/>
    </row>
    <row r="422" spans="2:3" x14ac:dyDescent="0.25">
      <c r="B422" s="15"/>
      <c r="C422" s="35"/>
    </row>
    <row r="423" spans="2:3" x14ac:dyDescent="0.25">
      <c r="B423" s="15"/>
      <c r="C423" s="35"/>
    </row>
    <row r="424" spans="2:3" x14ac:dyDescent="0.25">
      <c r="B424" s="15"/>
      <c r="C424" s="35"/>
    </row>
    <row r="425" spans="2:3" x14ac:dyDescent="0.25">
      <c r="B425" s="15"/>
      <c r="C425" s="35"/>
    </row>
    <row r="426" spans="2:3" x14ac:dyDescent="0.25">
      <c r="B426" s="15"/>
      <c r="C426" s="35"/>
    </row>
    <row r="427" spans="2:3" x14ac:dyDescent="0.25">
      <c r="B427" s="15"/>
      <c r="C427" s="35"/>
    </row>
    <row r="428" spans="2:3" x14ac:dyDescent="0.25">
      <c r="B428" s="15"/>
      <c r="C428" s="35"/>
    </row>
    <row r="429" spans="2:3" x14ac:dyDescent="0.25">
      <c r="B429" s="15"/>
      <c r="C429" s="35"/>
    </row>
    <row r="430" spans="2:3" x14ac:dyDescent="0.25">
      <c r="B430" s="15"/>
      <c r="C430" s="35"/>
    </row>
    <row r="431" spans="2:3" x14ac:dyDescent="0.25">
      <c r="B431" s="15"/>
      <c r="C431" s="35"/>
    </row>
    <row r="432" spans="2:3" x14ac:dyDescent="0.25">
      <c r="B432" s="15"/>
      <c r="C432" s="35"/>
    </row>
    <row r="433" spans="2:3" x14ac:dyDescent="0.25">
      <c r="B433" s="15"/>
      <c r="C433" s="35"/>
    </row>
    <row r="434" spans="2:3" x14ac:dyDescent="0.25">
      <c r="B434" s="15"/>
      <c r="C434" s="35"/>
    </row>
    <row r="435" spans="2:3" x14ac:dyDescent="0.25">
      <c r="B435" s="15"/>
      <c r="C435" s="35"/>
    </row>
    <row r="436" spans="2:3" x14ac:dyDescent="0.25">
      <c r="B436" s="15"/>
      <c r="C436" s="35"/>
    </row>
    <row r="437" spans="2:3" x14ac:dyDescent="0.25">
      <c r="B437" s="15"/>
      <c r="C437" s="35"/>
    </row>
    <row r="438" spans="2:3" x14ac:dyDescent="0.25">
      <c r="B438" s="15"/>
      <c r="C438" s="35"/>
    </row>
    <row r="439" spans="2:3" x14ac:dyDescent="0.25">
      <c r="B439" s="15"/>
      <c r="C439" s="35"/>
    </row>
    <row r="440" spans="2:3" x14ac:dyDescent="0.25">
      <c r="B440" s="15"/>
      <c r="C440" s="35"/>
    </row>
    <row r="441" spans="2:3" x14ac:dyDescent="0.25">
      <c r="B441" s="15"/>
      <c r="C441" s="35"/>
    </row>
    <row r="442" spans="2:3" x14ac:dyDescent="0.25">
      <c r="B442" s="15"/>
      <c r="C442" s="35"/>
    </row>
    <row r="443" spans="2:3" x14ac:dyDescent="0.25">
      <c r="B443" s="15"/>
      <c r="C443" s="35"/>
    </row>
    <row r="444" spans="2:3" x14ac:dyDescent="0.25">
      <c r="B444" s="15"/>
      <c r="C444" s="35"/>
    </row>
    <row r="445" spans="2:3" x14ac:dyDescent="0.25">
      <c r="B445" s="15"/>
      <c r="C445" s="35"/>
    </row>
    <row r="446" spans="2:3" x14ac:dyDescent="0.25">
      <c r="B446" s="15"/>
      <c r="C446" s="35"/>
    </row>
    <row r="447" spans="2:3" x14ac:dyDescent="0.25">
      <c r="B447" s="15"/>
      <c r="C447" s="35"/>
    </row>
    <row r="448" spans="2:3" x14ac:dyDescent="0.25">
      <c r="B448" s="15"/>
      <c r="C448" s="35"/>
    </row>
    <row r="449" spans="2:3" x14ac:dyDescent="0.25">
      <c r="B449" s="15"/>
      <c r="C449" s="35"/>
    </row>
    <row r="450" spans="2:3" x14ac:dyDescent="0.25">
      <c r="B450" s="15"/>
      <c r="C450" s="35"/>
    </row>
    <row r="451" spans="2:3" x14ac:dyDescent="0.25">
      <c r="B451" s="15"/>
      <c r="C451" s="35"/>
    </row>
    <row r="452" spans="2:3" x14ac:dyDescent="0.25">
      <c r="B452" s="15"/>
      <c r="C452" s="35"/>
    </row>
    <row r="453" spans="2:3" x14ac:dyDescent="0.25">
      <c r="B453" s="15"/>
      <c r="C453" s="35"/>
    </row>
    <row r="454" spans="2:3" x14ac:dyDescent="0.25">
      <c r="B454" s="15"/>
      <c r="C454" s="35"/>
    </row>
    <row r="455" spans="2:3" x14ac:dyDescent="0.25">
      <c r="B455" s="15"/>
      <c r="C455" s="35"/>
    </row>
    <row r="456" spans="2:3" x14ac:dyDescent="0.25">
      <c r="B456" s="15"/>
      <c r="C456" s="35"/>
    </row>
    <row r="457" spans="2:3" x14ac:dyDescent="0.25">
      <c r="B457" s="15"/>
      <c r="C457" s="35"/>
    </row>
    <row r="458" spans="2:3" x14ac:dyDescent="0.25">
      <c r="B458" s="15"/>
      <c r="C458" s="35"/>
    </row>
    <row r="459" spans="2:3" x14ac:dyDescent="0.25">
      <c r="B459" s="15"/>
      <c r="C459" s="35"/>
    </row>
    <row r="460" spans="2:3" x14ac:dyDescent="0.25">
      <c r="B460" s="15"/>
      <c r="C460" s="35"/>
    </row>
    <row r="461" spans="2:3" x14ac:dyDescent="0.25">
      <c r="B461" s="15"/>
      <c r="C461" s="35"/>
    </row>
    <row r="462" spans="2:3" x14ac:dyDescent="0.25">
      <c r="B462" s="15"/>
      <c r="C462" s="35"/>
    </row>
    <row r="463" spans="2:3" x14ac:dyDescent="0.25">
      <c r="B463" s="15"/>
      <c r="C463" s="35"/>
    </row>
    <row r="464" spans="2:3" x14ac:dyDescent="0.25">
      <c r="B464" s="15"/>
      <c r="C464" s="35"/>
    </row>
    <row r="465" spans="2:3" x14ac:dyDescent="0.25">
      <c r="B465" s="15"/>
      <c r="C465" s="35"/>
    </row>
    <row r="466" spans="2:3" x14ac:dyDescent="0.25">
      <c r="B466" s="15"/>
      <c r="C466" s="35"/>
    </row>
    <row r="467" spans="2:3" x14ac:dyDescent="0.25">
      <c r="B467" s="15"/>
      <c r="C467" s="35"/>
    </row>
    <row r="468" spans="2:3" x14ac:dyDescent="0.25">
      <c r="B468" s="15"/>
      <c r="C468" s="35"/>
    </row>
    <row r="469" spans="2:3" x14ac:dyDescent="0.25">
      <c r="B469" s="15"/>
      <c r="C469" s="35"/>
    </row>
    <row r="470" spans="2:3" x14ac:dyDescent="0.25">
      <c r="B470" s="15"/>
      <c r="C470" s="35"/>
    </row>
    <row r="471" spans="2:3" x14ac:dyDescent="0.25">
      <c r="B471" s="15"/>
      <c r="C471" s="35"/>
    </row>
    <row r="472" spans="2:3" x14ac:dyDescent="0.25">
      <c r="B472" s="15"/>
      <c r="C472" s="35"/>
    </row>
    <row r="473" spans="2:3" x14ac:dyDescent="0.25">
      <c r="B473" s="15"/>
      <c r="C473" s="35"/>
    </row>
    <row r="474" spans="2:3" x14ac:dyDescent="0.25">
      <c r="B474" s="15"/>
      <c r="C474" s="35"/>
    </row>
    <row r="475" spans="2:3" x14ac:dyDescent="0.25">
      <c r="B475" s="15"/>
      <c r="C475" s="35"/>
    </row>
    <row r="476" spans="2:3" x14ac:dyDescent="0.25">
      <c r="B476" s="15"/>
      <c r="C476" s="35"/>
    </row>
    <row r="477" spans="2:3" x14ac:dyDescent="0.25">
      <c r="B477" s="15"/>
      <c r="C477" s="35"/>
    </row>
    <row r="478" spans="2:3" x14ac:dyDescent="0.25">
      <c r="B478" s="15"/>
      <c r="C478" s="35"/>
    </row>
    <row r="479" spans="2:3" x14ac:dyDescent="0.25">
      <c r="B479" s="15"/>
      <c r="C479" s="35"/>
    </row>
    <row r="480" spans="2:3" x14ac:dyDescent="0.25">
      <c r="B480" s="15"/>
      <c r="C480" s="35"/>
    </row>
    <row r="481" spans="2:3" x14ac:dyDescent="0.25">
      <c r="B481" s="15"/>
      <c r="C481" s="35"/>
    </row>
    <row r="482" spans="2:3" x14ac:dyDescent="0.25">
      <c r="B482" s="15"/>
      <c r="C482" s="35"/>
    </row>
    <row r="483" spans="2:3" x14ac:dyDescent="0.25">
      <c r="B483" s="15"/>
      <c r="C483" s="35"/>
    </row>
    <row r="484" spans="2:3" x14ac:dyDescent="0.25">
      <c r="B484" s="15"/>
      <c r="C484" s="35"/>
    </row>
    <row r="485" spans="2:3" x14ac:dyDescent="0.25">
      <c r="B485" s="15"/>
      <c r="C485" s="35"/>
    </row>
    <row r="486" spans="2:3" x14ac:dyDescent="0.25">
      <c r="B486" s="15"/>
      <c r="C486" s="35"/>
    </row>
    <row r="487" spans="2:3" x14ac:dyDescent="0.25">
      <c r="B487" s="15"/>
      <c r="C487" s="35"/>
    </row>
    <row r="488" spans="2:3" x14ac:dyDescent="0.25">
      <c r="B488" s="15"/>
      <c r="C488" s="35"/>
    </row>
    <row r="489" spans="2:3" x14ac:dyDescent="0.25">
      <c r="B489" s="15"/>
      <c r="C489" s="35"/>
    </row>
    <row r="490" spans="2:3" x14ac:dyDescent="0.25">
      <c r="B490" s="15"/>
      <c r="C490" s="35"/>
    </row>
    <row r="491" spans="2:3" x14ac:dyDescent="0.25">
      <c r="B491" s="15"/>
      <c r="C491" s="35"/>
    </row>
    <row r="492" spans="2:3" x14ac:dyDescent="0.25">
      <c r="B492" s="15"/>
      <c r="C492" s="35"/>
    </row>
    <row r="493" spans="2:3" x14ac:dyDescent="0.25">
      <c r="B493" s="15"/>
      <c r="C493" s="35"/>
    </row>
    <row r="494" spans="2:3" x14ac:dyDescent="0.25">
      <c r="B494" s="15"/>
      <c r="C494" s="35"/>
    </row>
    <row r="495" spans="2:3" x14ac:dyDescent="0.25">
      <c r="B495" s="15"/>
      <c r="C495" s="35"/>
    </row>
    <row r="496" spans="2:3" x14ac:dyDescent="0.25">
      <c r="B496" s="15"/>
      <c r="C496" s="35"/>
    </row>
    <row r="497" spans="2:3" x14ac:dyDescent="0.25">
      <c r="B497" s="15"/>
      <c r="C497" s="35"/>
    </row>
    <row r="498" spans="2:3" x14ac:dyDescent="0.25">
      <c r="B498" s="15"/>
      <c r="C498" s="35"/>
    </row>
    <row r="499" spans="2:3" x14ac:dyDescent="0.25">
      <c r="B499" s="15"/>
      <c r="C499" s="35"/>
    </row>
    <row r="500" spans="2:3" x14ac:dyDescent="0.25">
      <c r="B500" s="15"/>
      <c r="C500" s="35"/>
    </row>
    <row r="501" spans="2:3" x14ac:dyDescent="0.25">
      <c r="B501" s="15"/>
      <c r="C501" s="35"/>
    </row>
    <row r="502" spans="2:3" x14ac:dyDescent="0.25">
      <c r="B502" s="15"/>
      <c r="C502" s="35"/>
    </row>
    <row r="503" spans="2:3" x14ac:dyDescent="0.25">
      <c r="B503" s="15"/>
      <c r="C503" s="35"/>
    </row>
    <row r="504" spans="2:3" x14ac:dyDescent="0.25">
      <c r="B504" s="15"/>
      <c r="C504" s="35"/>
    </row>
    <row r="505" spans="2:3" x14ac:dyDescent="0.25">
      <c r="B505" s="15"/>
      <c r="C505" s="35"/>
    </row>
    <row r="506" spans="2:3" x14ac:dyDescent="0.25">
      <c r="B506" s="15"/>
      <c r="C506" s="35"/>
    </row>
    <row r="507" spans="2:3" x14ac:dyDescent="0.25">
      <c r="B507" s="15"/>
      <c r="C507" s="35"/>
    </row>
    <row r="508" spans="2:3" x14ac:dyDescent="0.25">
      <c r="B508" s="15"/>
      <c r="C508" s="35"/>
    </row>
    <row r="509" spans="2:3" x14ac:dyDescent="0.25">
      <c r="B509" s="15"/>
      <c r="C509" s="35"/>
    </row>
    <row r="510" spans="2:3" x14ac:dyDescent="0.25">
      <c r="B510" s="15"/>
      <c r="C510" s="35"/>
    </row>
    <row r="511" spans="2:3" x14ac:dyDescent="0.25">
      <c r="B511" s="15"/>
      <c r="C511" s="35"/>
    </row>
    <row r="512" spans="2:3" x14ac:dyDescent="0.25">
      <c r="B512" s="15"/>
      <c r="C512" s="35"/>
    </row>
    <row r="513" spans="2:3" x14ac:dyDescent="0.25">
      <c r="B513" s="15"/>
      <c r="C513" s="35"/>
    </row>
    <row r="514" spans="2:3" x14ac:dyDescent="0.25">
      <c r="B514" s="15"/>
      <c r="C514" s="35"/>
    </row>
    <row r="515" spans="2:3" x14ac:dyDescent="0.25">
      <c r="B515" s="15"/>
      <c r="C515" s="35"/>
    </row>
    <row r="516" spans="2:3" x14ac:dyDescent="0.25">
      <c r="B516" s="15"/>
      <c r="C516" s="35"/>
    </row>
    <row r="517" spans="2:3" x14ac:dyDescent="0.25">
      <c r="B517" s="15"/>
      <c r="C517" s="35"/>
    </row>
    <row r="518" spans="2:3" x14ac:dyDescent="0.25">
      <c r="B518" s="15"/>
      <c r="C518" s="35"/>
    </row>
    <row r="519" spans="2:3" x14ac:dyDescent="0.25">
      <c r="B519" s="15"/>
      <c r="C519" s="35"/>
    </row>
    <row r="520" spans="2:3" x14ac:dyDescent="0.25">
      <c r="B520" s="15"/>
      <c r="C520" s="35"/>
    </row>
    <row r="521" spans="2:3" x14ac:dyDescent="0.25">
      <c r="B521" s="15"/>
      <c r="C521" s="35"/>
    </row>
    <row r="522" spans="2:3" x14ac:dyDescent="0.25">
      <c r="B522" s="15"/>
      <c r="C522" s="35"/>
    </row>
    <row r="523" spans="2:3" x14ac:dyDescent="0.25">
      <c r="B523" s="15"/>
      <c r="C523" s="35"/>
    </row>
    <row r="524" spans="2:3" x14ac:dyDescent="0.25">
      <c r="B524" s="15"/>
      <c r="C524" s="35"/>
    </row>
    <row r="525" spans="2:3" x14ac:dyDescent="0.25">
      <c r="B525" s="15"/>
      <c r="C525" s="35"/>
    </row>
    <row r="526" spans="2:3" x14ac:dyDescent="0.25">
      <c r="B526" s="15"/>
      <c r="C526" s="35"/>
    </row>
    <row r="527" spans="2:3" x14ac:dyDescent="0.25">
      <c r="B527" s="15"/>
      <c r="C527" s="35"/>
    </row>
    <row r="528" spans="2:3" x14ac:dyDescent="0.25">
      <c r="B528" s="15"/>
      <c r="C528" s="35"/>
    </row>
    <row r="529" spans="2:3" x14ac:dyDescent="0.25">
      <c r="B529" s="15"/>
      <c r="C529" s="35"/>
    </row>
    <row r="530" spans="2:3" x14ac:dyDescent="0.25">
      <c r="B530" s="15"/>
      <c r="C530" s="35"/>
    </row>
    <row r="531" spans="2:3" x14ac:dyDescent="0.25">
      <c r="B531" s="15"/>
      <c r="C531" s="35"/>
    </row>
    <row r="532" spans="2:3" x14ac:dyDescent="0.25">
      <c r="B532" s="15"/>
      <c r="C532" s="35"/>
    </row>
    <row r="533" spans="2:3" x14ac:dyDescent="0.25">
      <c r="B533" s="15"/>
      <c r="C533" s="35"/>
    </row>
    <row r="534" spans="2:3" x14ac:dyDescent="0.25">
      <c r="B534" s="15"/>
      <c r="C534" s="35"/>
    </row>
    <row r="535" spans="2:3" x14ac:dyDescent="0.25">
      <c r="B535" s="15"/>
      <c r="C535" s="35"/>
    </row>
    <row r="536" spans="2:3" x14ac:dyDescent="0.25">
      <c r="B536" s="15"/>
      <c r="C536" s="35"/>
    </row>
    <row r="537" spans="2:3" x14ac:dyDescent="0.25">
      <c r="B537" s="15"/>
      <c r="C537" s="35"/>
    </row>
    <row r="538" spans="2:3" x14ac:dyDescent="0.25">
      <c r="B538" s="15"/>
      <c r="C538" s="35"/>
    </row>
    <row r="539" spans="2:3" x14ac:dyDescent="0.25">
      <c r="B539" s="15"/>
      <c r="C539" s="35"/>
    </row>
    <row r="540" spans="2:3" x14ac:dyDescent="0.25">
      <c r="B540" s="15"/>
      <c r="C540" s="35"/>
    </row>
    <row r="541" spans="2:3" x14ac:dyDescent="0.25">
      <c r="B541" s="15"/>
      <c r="C541" s="35"/>
    </row>
    <row r="542" spans="2:3" x14ac:dyDescent="0.25">
      <c r="B542" s="15"/>
      <c r="C542" s="35"/>
    </row>
    <row r="543" spans="2:3" x14ac:dyDescent="0.25">
      <c r="B543" s="15"/>
      <c r="C543" s="35"/>
    </row>
    <row r="544" spans="2:3" x14ac:dyDescent="0.25">
      <c r="B544" s="15"/>
      <c r="C544" s="35"/>
    </row>
    <row r="545" spans="2:3" x14ac:dyDescent="0.25">
      <c r="B545" s="15"/>
      <c r="C545" s="35"/>
    </row>
    <row r="546" spans="2:3" x14ac:dyDescent="0.25">
      <c r="B546" s="15"/>
      <c r="C546" s="35"/>
    </row>
    <row r="547" spans="2:3" x14ac:dyDescent="0.25">
      <c r="B547" s="15"/>
      <c r="C547" s="35"/>
    </row>
    <row r="548" spans="2:3" x14ac:dyDescent="0.25">
      <c r="B548" s="15"/>
      <c r="C548" s="35"/>
    </row>
    <row r="549" spans="2:3" x14ac:dyDescent="0.25">
      <c r="B549" s="15"/>
      <c r="C549" s="35"/>
    </row>
    <row r="550" spans="2:3" x14ac:dyDescent="0.25">
      <c r="B550" s="15"/>
      <c r="C550" s="35"/>
    </row>
    <row r="551" spans="2:3" x14ac:dyDescent="0.25">
      <c r="B551" s="15"/>
      <c r="C551" s="35"/>
    </row>
    <row r="552" spans="2:3" x14ac:dyDescent="0.25">
      <c r="B552" s="15"/>
      <c r="C552" s="35"/>
    </row>
    <row r="553" spans="2:3" x14ac:dyDescent="0.25">
      <c r="B553" s="15"/>
      <c r="C553" s="35"/>
    </row>
    <row r="554" spans="2:3" x14ac:dyDescent="0.25">
      <c r="B554" s="15"/>
      <c r="C554" s="35"/>
    </row>
    <row r="555" spans="2:3" x14ac:dyDescent="0.25">
      <c r="B555" s="15"/>
      <c r="C555" s="35"/>
    </row>
    <row r="556" spans="2:3" x14ac:dyDescent="0.25">
      <c r="B556" s="15"/>
      <c r="C556" s="35"/>
    </row>
    <row r="557" spans="2:3" x14ac:dyDescent="0.25">
      <c r="B557" s="15"/>
      <c r="C557" s="35"/>
    </row>
    <row r="558" spans="2:3" x14ac:dyDescent="0.25">
      <c r="B558" s="15"/>
      <c r="C558" s="35"/>
    </row>
    <row r="559" spans="2:3" x14ac:dyDescent="0.25">
      <c r="B559" s="15"/>
      <c r="C559" s="35"/>
    </row>
    <row r="560" spans="2:3" x14ac:dyDescent="0.25">
      <c r="B560" s="15"/>
      <c r="C560" s="35"/>
    </row>
    <row r="561" spans="2:3" x14ac:dyDescent="0.25">
      <c r="B561" s="15"/>
      <c r="C561" s="35"/>
    </row>
    <row r="562" spans="2:3" x14ac:dyDescent="0.25">
      <c r="B562" s="15"/>
      <c r="C562" s="35"/>
    </row>
    <row r="563" spans="2:3" x14ac:dyDescent="0.25">
      <c r="B563" s="15"/>
      <c r="C563" s="35"/>
    </row>
    <row r="564" spans="2:3" x14ac:dyDescent="0.25">
      <c r="B564" s="15"/>
      <c r="C564" s="35"/>
    </row>
    <row r="565" spans="2:3" x14ac:dyDescent="0.25">
      <c r="B565" s="15"/>
      <c r="C565" s="35"/>
    </row>
    <row r="566" spans="2:3" x14ac:dyDescent="0.25">
      <c r="B566" s="15"/>
      <c r="C566" s="35"/>
    </row>
    <row r="567" spans="2:3" x14ac:dyDescent="0.25">
      <c r="B567" s="15"/>
      <c r="C567" s="35"/>
    </row>
    <row r="568" spans="2:3" x14ac:dyDescent="0.25">
      <c r="B568" s="15"/>
      <c r="C568" s="35"/>
    </row>
    <row r="569" spans="2:3" x14ac:dyDescent="0.25">
      <c r="B569" s="15"/>
      <c r="C569" s="35"/>
    </row>
    <row r="570" spans="2:3" x14ac:dyDescent="0.25">
      <c r="B570" s="15"/>
      <c r="C570" s="35"/>
    </row>
    <row r="571" spans="2:3" x14ac:dyDescent="0.25">
      <c r="B571" s="15"/>
      <c r="C571" s="35"/>
    </row>
    <row r="572" spans="2:3" x14ac:dyDescent="0.25">
      <c r="B572" s="15"/>
      <c r="C572" s="35"/>
    </row>
    <row r="573" spans="2:3" x14ac:dyDescent="0.25">
      <c r="B573" s="15"/>
      <c r="C573" s="35"/>
    </row>
    <row r="574" spans="2:3" x14ac:dyDescent="0.25">
      <c r="B574" s="15"/>
      <c r="C574" s="35"/>
    </row>
    <row r="575" spans="2:3" x14ac:dyDescent="0.25">
      <c r="B575" s="15"/>
      <c r="C575" s="35"/>
    </row>
    <row r="576" spans="2:3" x14ac:dyDescent="0.25">
      <c r="B576" s="15"/>
      <c r="C576" s="35"/>
    </row>
    <row r="577" spans="2:3" x14ac:dyDescent="0.25">
      <c r="B577" s="15"/>
      <c r="C577" s="35"/>
    </row>
    <row r="578" spans="2:3" x14ac:dyDescent="0.25">
      <c r="B578" s="15"/>
      <c r="C578" s="35"/>
    </row>
    <row r="579" spans="2:3" x14ac:dyDescent="0.25">
      <c r="B579" s="15"/>
      <c r="C579" s="35"/>
    </row>
    <row r="580" spans="2:3" x14ac:dyDescent="0.25">
      <c r="B580" s="15"/>
      <c r="C580" s="35"/>
    </row>
    <row r="581" spans="2:3" x14ac:dyDescent="0.25">
      <c r="B581" s="15"/>
      <c r="C581" s="35"/>
    </row>
    <row r="582" spans="2:3" x14ac:dyDescent="0.25">
      <c r="B582" s="15"/>
      <c r="C582" s="35"/>
    </row>
    <row r="583" spans="2:3" x14ac:dyDescent="0.25">
      <c r="B583" s="15"/>
      <c r="C583" s="35"/>
    </row>
    <row r="584" spans="2:3" x14ac:dyDescent="0.25">
      <c r="B584" s="15"/>
      <c r="C584" s="35"/>
    </row>
    <row r="585" spans="2:3" x14ac:dyDescent="0.25">
      <c r="B585" s="15"/>
      <c r="C585" s="35"/>
    </row>
    <row r="586" spans="2:3" x14ac:dyDescent="0.25">
      <c r="B586" s="15"/>
      <c r="C586" s="35"/>
    </row>
    <row r="587" spans="2:3" x14ac:dyDescent="0.25">
      <c r="B587" s="15"/>
      <c r="C587" s="35"/>
    </row>
    <row r="588" spans="2:3" x14ac:dyDescent="0.25">
      <c r="B588" s="15"/>
      <c r="C588" s="35"/>
    </row>
    <row r="589" spans="2:3" x14ac:dyDescent="0.25">
      <c r="B589" s="15"/>
      <c r="C589" s="35"/>
    </row>
    <row r="590" spans="2:3" x14ac:dyDescent="0.25">
      <c r="B590" s="15"/>
      <c r="C590" s="35"/>
    </row>
    <row r="591" spans="2:3" x14ac:dyDescent="0.25">
      <c r="B591" s="15"/>
      <c r="C591" s="35"/>
    </row>
    <row r="592" spans="2:3" x14ac:dyDescent="0.25">
      <c r="B592" s="15"/>
      <c r="C592" s="35"/>
    </row>
    <row r="593" spans="2:3" x14ac:dyDescent="0.25">
      <c r="B593" s="15"/>
      <c r="C593" s="35"/>
    </row>
    <row r="594" spans="2:3" x14ac:dyDescent="0.25">
      <c r="B594" s="15"/>
      <c r="C594" s="35"/>
    </row>
    <row r="595" spans="2:3" x14ac:dyDescent="0.25">
      <c r="B595" s="15"/>
      <c r="C595" s="35"/>
    </row>
    <row r="596" spans="2:3" x14ac:dyDescent="0.25">
      <c r="B596" s="15"/>
      <c r="C596" s="35"/>
    </row>
    <row r="597" spans="2:3" x14ac:dyDescent="0.25">
      <c r="B597" s="15"/>
      <c r="C597" s="35"/>
    </row>
    <row r="598" spans="2:3" x14ac:dyDescent="0.25">
      <c r="B598" s="15"/>
      <c r="C598" s="35"/>
    </row>
    <row r="599" spans="2:3" x14ac:dyDescent="0.25">
      <c r="B599" s="15"/>
      <c r="C599" s="35"/>
    </row>
    <row r="600" spans="2:3" x14ac:dyDescent="0.25">
      <c r="B600" s="15"/>
      <c r="C600" s="35"/>
    </row>
    <row r="601" spans="2:3" x14ac:dyDescent="0.25">
      <c r="B601" s="15"/>
      <c r="C601" s="35"/>
    </row>
    <row r="602" spans="2:3" x14ac:dyDescent="0.25">
      <c r="B602" s="15"/>
      <c r="C602" s="35"/>
    </row>
    <row r="603" spans="2:3" x14ac:dyDescent="0.25">
      <c r="B603" s="15"/>
      <c r="C603" s="35"/>
    </row>
    <row r="604" spans="2:3" x14ac:dyDescent="0.25">
      <c r="B604" s="15"/>
      <c r="C604" s="35"/>
    </row>
    <row r="605" spans="2:3" x14ac:dyDescent="0.25">
      <c r="B605" s="15"/>
      <c r="C605" s="35"/>
    </row>
    <row r="606" spans="2:3" x14ac:dyDescent="0.25">
      <c r="B606" s="15"/>
      <c r="C606" s="35"/>
    </row>
    <row r="607" spans="2:3" x14ac:dyDescent="0.25">
      <c r="B607" s="15"/>
      <c r="C607" s="35"/>
    </row>
    <row r="608" spans="2:3" x14ac:dyDescent="0.25">
      <c r="B608" s="15"/>
      <c r="C608" s="35"/>
    </row>
    <row r="609" spans="2:3" x14ac:dyDescent="0.25">
      <c r="B609" s="15"/>
      <c r="C609" s="35"/>
    </row>
    <row r="610" spans="2:3" x14ac:dyDescent="0.25">
      <c r="B610" s="15"/>
      <c r="C610" s="35"/>
    </row>
    <row r="611" spans="2:3" x14ac:dyDescent="0.25">
      <c r="B611" s="15"/>
      <c r="C611" s="35"/>
    </row>
    <row r="612" spans="2:3" x14ac:dyDescent="0.25">
      <c r="B612" s="15"/>
      <c r="C612" s="35"/>
    </row>
    <row r="613" spans="2:3" x14ac:dyDescent="0.25">
      <c r="B613" s="15"/>
      <c r="C613" s="35"/>
    </row>
    <row r="614" spans="2:3" x14ac:dyDescent="0.25">
      <c r="B614" s="15"/>
      <c r="C614" s="35"/>
    </row>
    <row r="615" spans="2:3" x14ac:dyDescent="0.25">
      <c r="B615" s="15"/>
      <c r="C615" s="35"/>
    </row>
    <row r="616" spans="2:3" x14ac:dyDescent="0.25">
      <c r="B616" s="15"/>
      <c r="C616" s="35"/>
    </row>
    <row r="617" spans="2:3" x14ac:dyDescent="0.25">
      <c r="B617" s="15"/>
      <c r="C617" s="35"/>
    </row>
    <row r="618" spans="2:3" x14ac:dyDescent="0.25">
      <c r="B618" s="15"/>
      <c r="C618" s="35"/>
    </row>
    <row r="619" spans="2:3" x14ac:dyDescent="0.25">
      <c r="B619" s="15"/>
      <c r="C619" s="35"/>
    </row>
    <row r="620" spans="2:3" x14ac:dyDescent="0.25">
      <c r="B620" s="15"/>
      <c r="C620" s="35"/>
    </row>
    <row r="621" spans="2:3" x14ac:dyDescent="0.25">
      <c r="B621" s="15"/>
      <c r="C621" s="35"/>
    </row>
    <row r="622" spans="2:3" x14ac:dyDescent="0.25">
      <c r="B622" s="15"/>
      <c r="C622" s="35"/>
    </row>
    <row r="623" spans="2:3" x14ac:dyDescent="0.25">
      <c r="B623" s="15"/>
      <c r="C623" s="35"/>
    </row>
    <row r="624" spans="2:3" x14ac:dyDescent="0.25">
      <c r="B624" s="15"/>
      <c r="C624" s="35"/>
    </row>
    <row r="625" spans="2:3" x14ac:dyDescent="0.25">
      <c r="B625" s="15"/>
      <c r="C625" s="35"/>
    </row>
    <row r="626" spans="2:3" x14ac:dyDescent="0.25">
      <c r="B626" s="15"/>
      <c r="C626" s="35"/>
    </row>
    <row r="627" spans="2:3" x14ac:dyDescent="0.25">
      <c r="B627" s="15"/>
      <c r="C627" s="35"/>
    </row>
    <row r="628" spans="2:3" x14ac:dyDescent="0.25">
      <c r="B628" s="15"/>
      <c r="C628" s="35"/>
    </row>
    <row r="629" spans="2:3" x14ac:dyDescent="0.25">
      <c r="B629" s="15"/>
      <c r="C629" s="35"/>
    </row>
    <row r="630" spans="2:3" x14ac:dyDescent="0.25">
      <c r="B630" s="15"/>
      <c r="C630" s="35"/>
    </row>
    <row r="631" spans="2:3" x14ac:dyDescent="0.25">
      <c r="B631" s="15"/>
      <c r="C631" s="35"/>
    </row>
    <row r="632" spans="2:3" x14ac:dyDescent="0.25">
      <c r="B632" s="15"/>
      <c r="C632" s="35"/>
    </row>
    <row r="633" spans="2:3" x14ac:dyDescent="0.25">
      <c r="B633" s="15"/>
      <c r="C633" s="35"/>
    </row>
    <row r="634" spans="2:3" x14ac:dyDescent="0.25">
      <c r="B634" s="15"/>
      <c r="C634" s="35"/>
    </row>
    <row r="635" spans="2:3" x14ac:dyDescent="0.25">
      <c r="B635" s="15"/>
      <c r="C635" s="35"/>
    </row>
    <row r="636" spans="2:3" x14ac:dyDescent="0.25">
      <c r="B636" s="15"/>
      <c r="C636" s="35"/>
    </row>
    <row r="637" spans="2:3" x14ac:dyDescent="0.25">
      <c r="B637" s="15"/>
      <c r="C637" s="35"/>
    </row>
    <row r="638" spans="2:3" x14ac:dyDescent="0.25">
      <c r="B638" s="15"/>
      <c r="C638" s="35"/>
    </row>
    <row r="639" spans="2:3" x14ac:dyDescent="0.25">
      <c r="B639" s="15"/>
      <c r="C639" s="35"/>
    </row>
    <row r="640" spans="2:3" x14ac:dyDescent="0.25">
      <c r="B640" s="15"/>
      <c r="C640" s="35"/>
    </row>
    <row r="641" spans="2:3" x14ac:dyDescent="0.25">
      <c r="B641" s="15"/>
      <c r="C641" s="35"/>
    </row>
    <row r="642" spans="2:3" x14ac:dyDescent="0.25">
      <c r="B642" s="15"/>
      <c r="C642" s="35"/>
    </row>
    <row r="643" spans="2:3" x14ac:dyDescent="0.25">
      <c r="B643" s="15"/>
      <c r="C643" s="35"/>
    </row>
    <row r="644" spans="2:3" x14ac:dyDescent="0.25">
      <c r="B644" s="15"/>
      <c r="C644" s="35"/>
    </row>
    <row r="645" spans="2:3" x14ac:dyDescent="0.25">
      <c r="B645" s="15"/>
      <c r="C645" s="35"/>
    </row>
    <row r="646" spans="2:3" x14ac:dyDescent="0.25">
      <c r="B646" s="15"/>
      <c r="C646" s="35"/>
    </row>
    <row r="647" spans="2:3" x14ac:dyDescent="0.25">
      <c r="B647" s="15"/>
      <c r="C647" s="35"/>
    </row>
    <row r="648" spans="2:3" x14ac:dyDescent="0.25">
      <c r="B648" s="15"/>
      <c r="C648" s="35"/>
    </row>
    <row r="649" spans="2:3" x14ac:dyDescent="0.25">
      <c r="B649" s="15"/>
      <c r="C649" s="35"/>
    </row>
    <row r="650" spans="2:3" x14ac:dyDescent="0.25">
      <c r="B650" s="15"/>
      <c r="C650" s="35"/>
    </row>
    <row r="651" spans="2:3" x14ac:dyDescent="0.25">
      <c r="B651" s="15"/>
      <c r="C651" s="35"/>
    </row>
    <row r="652" spans="2:3" x14ac:dyDescent="0.25">
      <c r="B652" s="15"/>
      <c r="C652" s="35"/>
    </row>
    <row r="653" spans="2:3" x14ac:dyDescent="0.25">
      <c r="B653" s="15"/>
      <c r="C653" s="35"/>
    </row>
    <row r="654" spans="2:3" x14ac:dyDescent="0.25">
      <c r="B654" s="15"/>
      <c r="C654" s="35"/>
    </row>
    <row r="655" spans="2:3" x14ac:dyDescent="0.25">
      <c r="B655" s="15"/>
      <c r="C655" s="35"/>
    </row>
    <row r="656" spans="2:3" x14ac:dyDescent="0.25">
      <c r="B656" s="15"/>
      <c r="C656" s="35"/>
    </row>
    <row r="657" spans="2:3" x14ac:dyDescent="0.25">
      <c r="B657" s="15"/>
      <c r="C657" s="35"/>
    </row>
    <row r="658" spans="2:3" x14ac:dyDescent="0.25">
      <c r="B658" s="15"/>
      <c r="C658" s="35"/>
    </row>
    <row r="659" spans="2:3" x14ac:dyDescent="0.25">
      <c r="B659" s="15"/>
      <c r="C659" s="35"/>
    </row>
    <row r="660" spans="2:3" x14ac:dyDescent="0.25">
      <c r="B660" s="15"/>
      <c r="C660" s="35"/>
    </row>
    <row r="661" spans="2:3" x14ac:dyDescent="0.25">
      <c r="B661" s="15"/>
      <c r="C661" s="35"/>
    </row>
    <row r="662" spans="2:3" x14ac:dyDescent="0.25">
      <c r="B662" s="15"/>
      <c r="C662" s="35"/>
    </row>
    <row r="663" spans="2:3" x14ac:dyDescent="0.25">
      <c r="B663" s="15"/>
      <c r="C663" s="35"/>
    </row>
    <row r="664" spans="2:3" x14ac:dyDescent="0.25">
      <c r="B664" s="15"/>
      <c r="C664" s="35"/>
    </row>
    <row r="665" spans="2:3" x14ac:dyDescent="0.25">
      <c r="B665" s="15"/>
      <c r="C665" s="35"/>
    </row>
    <row r="666" spans="2:3" x14ac:dyDescent="0.25">
      <c r="B666" s="15"/>
      <c r="C666" s="35"/>
    </row>
    <row r="667" spans="2:3" x14ac:dyDescent="0.25">
      <c r="B667" s="15"/>
      <c r="C667" s="35"/>
    </row>
    <row r="668" spans="2:3" x14ac:dyDescent="0.25">
      <c r="B668" s="15"/>
      <c r="C668" s="35"/>
    </row>
    <row r="669" spans="2:3" x14ac:dyDescent="0.25">
      <c r="B669" s="15"/>
      <c r="C669" s="35"/>
    </row>
    <row r="670" spans="2:3" x14ac:dyDescent="0.25">
      <c r="B670" s="15"/>
      <c r="C670" s="35"/>
    </row>
    <row r="671" spans="2:3" x14ac:dyDescent="0.25">
      <c r="B671" s="15"/>
      <c r="C671" s="35"/>
    </row>
    <row r="672" spans="2:3" x14ac:dyDescent="0.25">
      <c r="B672" s="15"/>
      <c r="C672" s="35"/>
    </row>
    <row r="673" spans="2:3" x14ac:dyDescent="0.25">
      <c r="B673" s="15"/>
      <c r="C673" s="35"/>
    </row>
    <row r="674" spans="2:3" x14ac:dyDescent="0.25">
      <c r="B674" s="15"/>
      <c r="C674" s="35"/>
    </row>
    <row r="675" spans="2:3" x14ac:dyDescent="0.25">
      <c r="B675" s="15"/>
      <c r="C675" s="35"/>
    </row>
    <row r="676" spans="2:3" x14ac:dyDescent="0.25">
      <c r="B676" s="15"/>
      <c r="C676" s="35"/>
    </row>
    <row r="677" spans="2:3" x14ac:dyDescent="0.25">
      <c r="B677" s="15"/>
      <c r="C677" s="35"/>
    </row>
    <row r="678" spans="2:3" x14ac:dyDescent="0.25">
      <c r="B678" s="15"/>
      <c r="C678" s="35"/>
    </row>
    <row r="679" spans="2:3" x14ac:dyDescent="0.25">
      <c r="B679" s="15"/>
      <c r="C679" s="35"/>
    </row>
    <row r="680" spans="2:3" x14ac:dyDescent="0.25">
      <c r="B680" s="15"/>
      <c r="C680" s="35"/>
    </row>
    <row r="681" spans="2:3" x14ac:dyDescent="0.25">
      <c r="B681" s="15"/>
      <c r="C681" s="35"/>
    </row>
    <row r="682" spans="2:3" x14ac:dyDescent="0.25">
      <c r="B682" s="15"/>
      <c r="C682" s="35"/>
    </row>
    <row r="683" spans="2:3" x14ac:dyDescent="0.25">
      <c r="B683" s="15"/>
      <c r="C683" s="35"/>
    </row>
    <row r="684" spans="2:3" x14ac:dyDescent="0.25">
      <c r="B684" s="15"/>
      <c r="C684" s="35"/>
    </row>
    <row r="685" spans="2:3" x14ac:dyDescent="0.25">
      <c r="B685" s="15"/>
      <c r="C685" s="35"/>
    </row>
    <row r="686" spans="2:3" x14ac:dyDescent="0.25">
      <c r="B686" s="15"/>
      <c r="C686" s="35"/>
    </row>
    <row r="687" spans="2:3" x14ac:dyDescent="0.25">
      <c r="B687" s="15"/>
      <c r="C687" s="35"/>
    </row>
    <row r="688" spans="2:3" x14ac:dyDescent="0.25">
      <c r="B688" s="15"/>
      <c r="C688" s="35"/>
    </row>
    <row r="689" spans="2:3" x14ac:dyDescent="0.25">
      <c r="B689" s="15"/>
      <c r="C689" s="35"/>
    </row>
    <row r="690" spans="2:3" x14ac:dyDescent="0.25">
      <c r="B690" s="15"/>
      <c r="C690" s="35"/>
    </row>
    <row r="691" spans="2:3" x14ac:dyDescent="0.25">
      <c r="B691" s="15"/>
      <c r="C691" s="35"/>
    </row>
    <row r="692" spans="2:3" x14ac:dyDescent="0.25">
      <c r="B692" s="15"/>
      <c r="C692" s="35"/>
    </row>
    <row r="693" spans="2:3" x14ac:dyDescent="0.25">
      <c r="B693" s="15"/>
      <c r="C693" s="35"/>
    </row>
    <row r="694" spans="2:3" x14ac:dyDescent="0.25">
      <c r="B694" s="15"/>
      <c r="C694" s="35"/>
    </row>
    <row r="695" spans="2:3" x14ac:dyDescent="0.25">
      <c r="B695" s="15"/>
      <c r="C695" s="35"/>
    </row>
    <row r="696" spans="2:3" x14ac:dyDescent="0.25">
      <c r="B696" s="15"/>
      <c r="C696" s="35"/>
    </row>
    <row r="697" spans="2:3" x14ac:dyDescent="0.25">
      <c r="B697" s="15"/>
      <c r="C697" s="35"/>
    </row>
    <row r="698" spans="2:3" x14ac:dyDescent="0.25">
      <c r="B698" s="15"/>
      <c r="C698" s="35"/>
    </row>
    <row r="699" spans="2:3" x14ac:dyDescent="0.25">
      <c r="B699" s="15"/>
      <c r="C699" s="35"/>
    </row>
    <row r="700" spans="2:3" x14ac:dyDescent="0.25">
      <c r="B700" s="15"/>
      <c r="C700" s="35"/>
    </row>
    <row r="701" spans="2:3" x14ac:dyDescent="0.25">
      <c r="B701" s="15"/>
      <c r="C701" s="35"/>
    </row>
    <row r="702" spans="2:3" x14ac:dyDescent="0.25">
      <c r="B702" s="15"/>
      <c r="C702" s="35"/>
    </row>
    <row r="703" spans="2:3" x14ac:dyDescent="0.25">
      <c r="B703" s="15"/>
      <c r="C703" s="35"/>
    </row>
    <row r="704" spans="2:3" x14ac:dyDescent="0.25">
      <c r="B704" s="15"/>
      <c r="C704" s="35"/>
    </row>
    <row r="705" spans="2:3" x14ac:dyDescent="0.25">
      <c r="B705" s="15"/>
      <c r="C705" s="35"/>
    </row>
    <row r="706" spans="2:3" x14ac:dyDescent="0.25">
      <c r="B706" s="15"/>
      <c r="C706" s="35"/>
    </row>
    <row r="707" spans="2:3" x14ac:dyDescent="0.25">
      <c r="B707" s="15"/>
      <c r="C707" s="35"/>
    </row>
    <row r="708" spans="2:3" x14ac:dyDescent="0.25">
      <c r="B708" s="15"/>
      <c r="C708" s="35"/>
    </row>
    <row r="709" spans="2:3" x14ac:dyDescent="0.25">
      <c r="B709" s="15"/>
      <c r="C709" s="35"/>
    </row>
    <row r="710" spans="2:3" x14ac:dyDescent="0.25">
      <c r="B710" s="15"/>
      <c r="C710" s="35"/>
    </row>
    <row r="711" spans="2:3" x14ac:dyDescent="0.25">
      <c r="B711" s="15"/>
      <c r="C711" s="35"/>
    </row>
    <row r="712" spans="2:3" x14ac:dyDescent="0.25">
      <c r="B712" s="15"/>
      <c r="C712" s="35"/>
    </row>
    <row r="713" spans="2:3" x14ac:dyDescent="0.25">
      <c r="B713" s="15"/>
      <c r="C713" s="35"/>
    </row>
    <row r="714" spans="2:3" x14ac:dyDescent="0.25">
      <c r="B714" s="15"/>
      <c r="C714" s="35"/>
    </row>
    <row r="715" spans="2:3" x14ac:dyDescent="0.25">
      <c r="B715" s="15"/>
      <c r="C715" s="35"/>
    </row>
    <row r="716" spans="2:3" x14ac:dyDescent="0.25">
      <c r="B716" s="15"/>
      <c r="C716" s="35"/>
    </row>
    <row r="717" spans="2:3" x14ac:dyDescent="0.25">
      <c r="B717" s="15"/>
      <c r="C717" s="35"/>
    </row>
    <row r="718" spans="2:3" x14ac:dyDescent="0.25">
      <c r="B718" s="15"/>
      <c r="C718" s="35"/>
    </row>
    <row r="719" spans="2:3" x14ac:dyDescent="0.25">
      <c r="B719" s="15"/>
      <c r="C719" s="35"/>
    </row>
    <row r="720" spans="2:3" x14ac:dyDescent="0.25">
      <c r="B720" s="15"/>
      <c r="C720" s="35"/>
    </row>
    <row r="721" spans="2:3" x14ac:dyDescent="0.25">
      <c r="B721" s="15"/>
      <c r="C721" s="35"/>
    </row>
    <row r="722" spans="2:3" x14ac:dyDescent="0.25">
      <c r="B722" s="15"/>
      <c r="C722" s="35"/>
    </row>
    <row r="723" spans="2:3" x14ac:dyDescent="0.25">
      <c r="B723" s="15"/>
      <c r="C723" s="35"/>
    </row>
    <row r="724" spans="2:3" x14ac:dyDescent="0.25">
      <c r="B724" s="15"/>
      <c r="C724" s="35"/>
    </row>
    <row r="725" spans="2:3" x14ac:dyDescent="0.25">
      <c r="B725" s="15"/>
      <c r="C725" s="35"/>
    </row>
    <row r="726" spans="2:3" x14ac:dyDescent="0.25">
      <c r="B726" s="15"/>
      <c r="C726" s="35"/>
    </row>
    <row r="727" spans="2:3" x14ac:dyDescent="0.25">
      <c r="B727" s="15"/>
      <c r="C727" s="35"/>
    </row>
    <row r="728" spans="2:3" x14ac:dyDescent="0.25">
      <c r="B728" s="15"/>
      <c r="C728" s="35"/>
    </row>
    <row r="729" spans="2:3" x14ac:dyDescent="0.25">
      <c r="B729" s="15"/>
      <c r="C729" s="35"/>
    </row>
    <row r="730" spans="2:3" x14ac:dyDescent="0.25">
      <c r="B730" s="15"/>
      <c r="C730" s="35"/>
    </row>
    <row r="731" spans="2:3" x14ac:dyDescent="0.25">
      <c r="B731" s="15"/>
      <c r="C731" s="35"/>
    </row>
    <row r="732" spans="2:3" x14ac:dyDescent="0.25">
      <c r="B732" s="15"/>
      <c r="C732" s="35"/>
    </row>
    <row r="733" spans="2:3" x14ac:dyDescent="0.25">
      <c r="B733" s="15"/>
      <c r="C733" s="35"/>
    </row>
    <row r="734" spans="2:3" x14ac:dyDescent="0.25">
      <c r="B734" s="15"/>
      <c r="C734" s="35"/>
    </row>
    <row r="735" spans="2:3" x14ac:dyDescent="0.25">
      <c r="B735" s="15"/>
      <c r="C735" s="35"/>
    </row>
    <row r="736" spans="2:3" x14ac:dyDescent="0.25">
      <c r="B736" s="15"/>
      <c r="C736" s="35"/>
    </row>
    <row r="737" spans="2:3" x14ac:dyDescent="0.25">
      <c r="B737" s="15"/>
      <c r="C737" s="35"/>
    </row>
    <row r="738" spans="2:3" x14ac:dyDescent="0.25">
      <c r="B738" s="15"/>
      <c r="C738" s="35"/>
    </row>
    <row r="739" spans="2:3" x14ac:dyDescent="0.25">
      <c r="B739" s="15"/>
      <c r="C739" s="35"/>
    </row>
    <row r="740" spans="2:3" x14ac:dyDescent="0.25">
      <c r="B740" s="15"/>
      <c r="C740" s="35"/>
    </row>
    <row r="741" spans="2:3" x14ac:dyDescent="0.25">
      <c r="B741" s="15"/>
      <c r="C741" s="35"/>
    </row>
    <row r="742" spans="2:3" x14ac:dyDescent="0.25">
      <c r="B742" s="15"/>
      <c r="C742" s="35"/>
    </row>
    <row r="743" spans="2:3" x14ac:dyDescent="0.25">
      <c r="B743" s="15"/>
      <c r="C743" s="35"/>
    </row>
    <row r="744" spans="2:3" x14ac:dyDescent="0.25">
      <c r="B744" s="15"/>
      <c r="C744" s="35"/>
    </row>
    <row r="745" spans="2:3" x14ac:dyDescent="0.25">
      <c r="B745" s="15"/>
      <c r="C745" s="35"/>
    </row>
    <row r="746" spans="2:3" x14ac:dyDescent="0.25">
      <c r="B746" s="15"/>
      <c r="C746" s="35"/>
    </row>
    <row r="747" spans="2:3" x14ac:dyDescent="0.25">
      <c r="B747" s="15"/>
      <c r="C747" s="35"/>
    </row>
    <row r="748" spans="2:3" x14ac:dyDescent="0.25">
      <c r="B748" s="15"/>
      <c r="C748" s="35"/>
    </row>
    <row r="749" spans="2:3" x14ac:dyDescent="0.25">
      <c r="B749" s="15"/>
      <c r="C749" s="35"/>
    </row>
    <row r="750" spans="2:3" x14ac:dyDescent="0.25">
      <c r="B750" s="15"/>
      <c r="C750" s="35"/>
    </row>
    <row r="751" spans="2:3" x14ac:dyDescent="0.25">
      <c r="B751" s="15"/>
      <c r="C751" s="35"/>
    </row>
    <row r="752" spans="2:3" x14ac:dyDescent="0.25">
      <c r="B752" s="15"/>
      <c r="C752" s="35"/>
    </row>
    <row r="753" spans="2:3" x14ac:dyDescent="0.25">
      <c r="B753" s="15"/>
      <c r="C753" s="35"/>
    </row>
    <row r="754" spans="2:3" x14ac:dyDescent="0.25">
      <c r="B754" s="15"/>
      <c r="C754" s="35"/>
    </row>
    <row r="755" spans="2:3" x14ac:dyDescent="0.25">
      <c r="B755" s="15"/>
      <c r="C755" s="35"/>
    </row>
    <row r="756" spans="2:3" x14ac:dyDescent="0.25">
      <c r="B756" s="15"/>
      <c r="C756" s="35"/>
    </row>
    <row r="757" spans="2:3" x14ac:dyDescent="0.25">
      <c r="B757" s="15"/>
      <c r="C757" s="35"/>
    </row>
    <row r="758" spans="2:3" x14ac:dyDescent="0.25">
      <c r="B758" s="15"/>
      <c r="C758" s="35"/>
    </row>
    <row r="759" spans="2:3" x14ac:dyDescent="0.25">
      <c r="B759" s="15"/>
      <c r="C759" s="35"/>
    </row>
    <row r="760" spans="2:3" x14ac:dyDescent="0.25">
      <c r="B760" s="15"/>
      <c r="C760" s="35"/>
    </row>
    <row r="761" spans="2:3" x14ac:dyDescent="0.25">
      <c r="B761" s="15"/>
      <c r="C761" s="35"/>
    </row>
    <row r="762" spans="2:3" x14ac:dyDescent="0.25">
      <c r="B762" s="15"/>
      <c r="C762" s="35"/>
    </row>
    <row r="763" spans="2:3" x14ac:dyDescent="0.25">
      <c r="B763" s="15"/>
      <c r="C763" s="35"/>
    </row>
    <row r="764" spans="2:3" x14ac:dyDescent="0.25">
      <c r="B764" s="15"/>
      <c r="C764" s="35"/>
    </row>
    <row r="765" spans="2:3" x14ac:dyDescent="0.25">
      <c r="B765" s="15"/>
      <c r="C765" s="35"/>
    </row>
    <row r="766" spans="2:3" x14ac:dyDescent="0.25">
      <c r="B766" s="15"/>
      <c r="C766" s="35"/>
    </row>
    <row r="767" spans="2:3" x14ac:dyDescent="0.25">
      <c r="B767" s="15"/>
      <c r="C767" s="35"/>
    </row>
    <row r="768" spans="2:3" x14ac:dyDescent="0.25">
      <c r="B768" s="15"/>
      <c r="C768" s="35"/>
    </row>
    <row r="769" spans="2:3" x14ac:dyDescent="0.25">
      <c r="B769" s="15"/>
      <c r="C769" s="35"/>
    </row>
    <row r="770" spans="2:3" x14ac:dyDescent="0.25">
      <c r="B770" s="15"/>
      <c r="C770" s="35"/>
    </row>
    <row r="771" spans="2:3" x14ac:dyDescent="0.25">
      <c r="B771" s="15"/>
      <c r="C771" s="35"/>
    </row>
    <row r="772" spans="2:3" x14ac:dyDescent="0.25">
      <c r="B772" s="15"/>
      <c r="C772" s="35"/>
    </row>
    <row r="773" spans="2:3" x14ac:dyDescent="0.25">
      <c r="B773" s="15"/>
      <c r="C773" s="35"/>
    </row>
    <row r="774" spans="2:3" x14ac:dyDescent="0.25">
      <c r="B774" s="15"/>
      <c r="C774" s="35"/>
    </row>
    <row r="775" spans="2:3" x14ac:dyDescent="0.25">
      <c r="B775" s="15"/>
      <c r="C775" s="35"/>
    </row>
    <row r="776" spans="2:3" x14ac:dyDescent="0.25">
      <c r="B776" s="15"/>
      <c r="C776" s="35"/>
    </row>
    <row r="777" spans="2:3" x14ac:dyDescent="0.25">
      <c r="B777" s="15"/>
      <c r="C777" s="35"/>
    </row>
    <row r="778" spans="2:3" x14ac:dyDescent="0.25">
      <c r="B778" s="15"/>
      <c r="C778" s="35"/>
    </row>
    <row r="779" spans="2:3" x14ac:dyDescent="0.25">
      <c r="B779" s="15"/>
      <c r="C779" s="35"/>
    </row>
    <row r="780" spans="2:3" x14ac:dyDescent="0.25">
      <c r="B780" s="15"/>
      <c r="C780" s="35"/>
    </row>
    <row r="781" spans="2:3" x14ac:dyDescent="0.25">
      <c r="B781" s="15"/>
      <c r="C781" s="35"/>
    </row>
    <row r="782" spans="2:3" x14ac:dyDescent="0.25">
      <c r="B782" s="15"/>
      <c r="C782" s="35"/>
    </row>
    <row r="783" spans="2:3" x14ac:dyDescent="0.25">
      <c r="B783" s="15"/>
      <c r="C783" s="35"/>
    </row>
    <row r="784" spans="2:3" x14ac:dyDescent="0.25">
      <c r="B784" s="15"/>
      <c r="C784" s="35"/>
    </row>
    <row r="785" spans="2:3" x14ac:dyDescent="0.25">
      <c r="B785" s="15"/>
      <c r="C785" s="35"/>
    </row>
    <row r="786" spans="2:3" x14ac:dyDescent="0.25">
      <c r="B786" s="15"/>
      <c r="C786" s="35"/>
    </row>
    <row r="787" spans="2:3" x14ac:dyDescent="0.25">
      <c r="B787" s="15"/>
      <c r="C787" s="35"/>
    </row>
    <row r="788" spans="2:3" x14ac:dyDescent="0.25">
      <c r="B788" s="15"/>
      <c r="C788" s="35"/>
    </row>
    <row r="789" spans="2:3" x14ac:dyDescent="0.25">
      <c r="B789" s="15"/>
      <c r="C789" s="35"/>
    </row>
    <row r="790" spans="2:3" x14ac:dyDescent="0.25">
      <c r="B790" s="15"/>
      <c r="C790" s="35"/>
    </row>
    <row r="791" spans="2:3" x14ac:dyDescent="0.25">
      <c r="B791" s="15"/>
      <c r="C791" s="35"/>
    </row>
    <row r="792" spans="2:3" x14ac:dyDescent="0.25">
      <c r="B792" s="15"/>
      <c r="C792" s="35"/>
    </row>
    <row r="793" spans="2:3" x14ac:dyDescent="0.25">
      <c r="B793" s="15"/>
      <c r="C793" s="35"/>
    </row>
    <row r="794" spans="2:3" x14ac:dyDescent="0.25">
      <c r="B794" s="15"/>
      <c r="C794" s="35"/>
    </row>
    <row r="795" spans="2:3" x14ac:dyDescent="0.25">
      <c r="B795" s="15"/>
      <c r="C795" s="35"/>
    </row>
    <row r="796" spans="2:3" x14ac:dyDescent="0.25">
      <c r="B796" s="15"/>
      <c r="C796" s="35"/>
    </row>
    <row r="797" spans="2:3" x14ac:dyDescent="0.25">
      <c r="B797" s="15"/>
      <c r="C797" s="35"/>
    </row>
    <row r="798" spans="2:3" x14ac:dyDescent="0.25">
      <c r="B798" s="15"/>
      <c r="C798" s="35"/>
    </row>
    <row r="799" spans="2:3" x14ac:dyDescent="0.25">
      <c r="B799" s="15"/>
      <c r="C799" s="35"/>
    </row>
    <row r="800" spans="2:3" x14ac:dyDescent="0.25">
      <c r="B800" s="15"/>
      <c r="C800" s="35"/>
    </row>
    <row r="801" spans="2:3" x14ac:dyDescent="0.25">
      <c r="B801" s="15"/>
      <c r="C801" s="35"/>
    </row>
    <row r="802" spans="2:3" x14ac:dyDescent="0.25">
      <c r="B802" s="15"/>
      <c r="C802" s="35"/>
    </row>
    <row r="803" spans="2:3" x14ac:dyDescent="0.25">
      <c r="B803" s="15"/>
      <c r="C803" s="35"/>
    </row>
    <row r="804" spans="2:3" x14ac:dyDescent="0.25">
      <c r="B804" s="15"/>
      <c r="C804" s="35"/>
    </row>
    <row r="805" spans="2:3" x14ac:dyDescent="0.25">
      <c r="B805" s="15"/>
      <c r="C805" s="35"/>
    </row>
    <row r="806" spans="2:3" x14ac:dyDescent="0.25">
      <c r="B806" s="15"/>
      <c r="C806" s="35"/>
    </row>
    <row r="807" spans="2:3" x14ac:dyDescent="0.25">
      <c r="B807" s="15"/>
      <c r="C807" s="35"/>
    </row>
    <row r="808" spans="2:3" x14ac:dyDescent="0.25">
      <c r="B808" s="15"/>
      <c r="C808" s="35"/>
    </row>
    <row r="809" spans="2:3" x14ac:dyDescent="0.25">
      <c r="B809" s="15"/>
      <c r="C809" s="35"/>
    </row>
    <row r="810" spans="2:3" x14ac:dyDescent="0.25">
      <c r="B810" s="15"/>
      <c r="C810" s="35"/>
    </row>
    <row r="811" spans="2:3" x14ac:dyDescent="0.25">
      <c r="B811" s="15"/>
      <c r="C811" s="35"/>
    </row>
    <row r="812" spans="2:3" x14ac:dyDescent="0.25">
      <c r="B812" s="15"/>
      <c r="C812" s="35"/>
    </row>
    <row r="813" spans="2:3" x14ac:dyDescent="0.25">
      <c r="B813" s="15"/>
      <c r="C813" s="35"/>
    </row>
    <row r="814" spans="2:3" x14ac:dyDescent="0.25">
      <c r="B814" s="15"/>
      <c r="C814" s="35"/>
    </row>
    <row r="815" spans="2:3" x14ac:dyDescent="0.25">
      <c r="B815" s="15"/>
      <c r="C815" s="35"/>
    </row>
    <row r="816" spans="2:3" x14ac:dyDescent="0.25">
      <c r="B816" s="15"/>
      <c r="C816" s="35"/>
    </row>
    <row r="817" spans="2:3" x14ac:dyDescent="0.25">
      <c r="B817" s="15"/>
      <c r="C817" s="35"/>
    </row>
    <row r="818" spans="2:3" x14ac:dyDescent="0.25">
      <c r="B818" s="15"/>
      <c r="C818" s="35"/>
    </row>
    <row r="819" spans="2:3" x14ac:dyDescent="0.25">
      <c r="B819" s="15"/>
      <c r="C819" s="35"/>
    </row>
    <row r="820" spans="2:3" x14ac:dyDescent="0.25">
      <c r="B820" s="15"/>
      <c r="C820" s="35"/>
    </row>
    <row r="821" spans="2:3" x14ac:dyDescent="0.25">
      <c r="B821" s="15"/>
      <c r="C821" s="35"/>
    </row>
    <row r="822" spans="2:3" x14ac:dyDescent="0.25">
      <c r="B822" s="15"/>
      <c r="C822" s="35"/>
    </row>
    <row r="823" spans="2:3" x14ac:dyDescent="0.25">
      <c r="B823" s="15"/>
      <c r="C823" s="35"/>
    </row>
    <row r="824" spans="2:3" x14ac:dyDescent="0.25">
      <c r="B824" s="15"/>
      <c r="C824" s="35"/>
    </row>
    <row r="825" spans="2:3" x14ac:dyDescent="0.25">
      <c r="B825" s="15"/>
      <c r="C825" s="35"/>
    </row>
    <row r="826" spans="2:3" x14ac:dyDescent="0.25">
      <c r="B826" s="15"/>
      <c r="C826" s="35"/>
    </row>
    <row r="827" spans="2:3" x14ac:dyDescent="0.25">
      <c r="B827" s="15"/>
      <c r="C827" s="35"/>
    </row>
    <row r="828" spans="2:3" x14ac:dyDescent="0.25">
      <c r="B828" s="15"/>
      <c r="C828" s="35"/>
    </row>
    <row r="829" spans="2:3" x14ac:dyDescent="0.25">
      <c r="B829" s="15"/>
      <c r="C829" s="35"/>
    </row>
    <row r="830" spans="2:3" x14ac:dyDescent="0.25">
      <c r="B830" s="15"/>
      <c r="C830" s="35"/>
    </row>
    <row r="831" spans="2:3" x14ac:dyDescent="0.25">
      <c r="B831" s="15"/>
      <c r="C831" s="35"/>
    </row>
    <row r="832" spans="2:3" x14ac:dyDescent="0.25">
      <c r="B832" s="15"/>
      <c r="C832" s="35"/>
    </row>
    <row r="833" spans="2:3" x14ac:dyDescent="0.25">
      <c r="B833" s="15"/>
      <c r="C833" s="35"/>
    </row>
    <row r="834" spans="2:3" x14ac:dyDescent="0.25">
      <c r="B834" s="15"/>
      <c r="C834" s="35"/>
    </row>
    <row r="835" spans="2:3" x14ac:dyDescent="0.25">
      <c r="B835" s="15"/>
      <c r="C835" s="35"/>
    </row>
    <row r="836" spans="2:3" x14ac:dyDescent="0.25">
      <c r="B836" s="15"/>
      <c r="C836" s="35"/>
    </row>
    <row r="837" spans="2:3" x14ac:dyDescent="0.25">
      <c r="B837" s="15"/>
      <c r="C837" s="35"/>
    </row>
    <row r="838" spans="2:3" x14ac:dyDescent="0.25">
      <c r="B838" s="15"/>
      <c r="C838" s="35"/>
    </row>
    <row r="839" spans="2:3" x14ac:dyDescent="0.25">
      <c r="B839" s="15"/>
      <c r="C839" s="35"/>
    </row>
    <row r="840" spans="2:3" x14ac:dyDescent="0.25">
      <c r="B840" s="15"/>
      <c r="C840" s="35"/>
    </row>
    <row r="841" spans="2:3" x14ac:dyDescent="0.25">
      <c r="B841" s="15"/>
      <c r="C841" s="35"/>
    </row>
    <row r="842" spans="2:3" x14ac:dyDescent="0.25">
      <c r="B842" s="15"/>
      <c r="C842" s="35"/>
    </row>
    <row r="843" spans="2:3" x14ac:dyDescent="0.25">
      <c r="B843" s="15"/>
      <c r="C843" s="35"/>
    </row>
    <row r="844" spans="2:3" x14ac:dyDescent="0.25">
      <c r="B844" s="15"/>
      <c r="C844" s="35"/>
    </row>
    <row r="845" spans="2:3" x14ac:dyDescent="0.25">
      <c r="B845" s="15"/>
      <c r="C845" s="35"/>
    </row>
    <row r="846" spans="2:3" x14ac:dyDescent="0.25">
      <c r="B846" s="15"/>
      <c r="C846" s="35"/>
    </row>
    <row r="847" spans="2:3" x14ac:dyDescent="0.25">
      <c r="B847" s="15"/>
      <c r="C847" s="35"/>
    </row>
    <row r="848" spans="2:3" x14ac:dyDescent="0.25">
      <c r="B848" s="15"/>
      <c r="C848" s="35"/>
    </row>
    <row r="849" spans="2:3" x14ac:dyDescent="0.25">
      <c r="B849" s="15"/>
      <c r="C849" s="35"/>
    </row>
    <row r="850" spans="2:3" x14ac:dyDescent="0.25">
      <c r="B850" s="15"/>
      <c r="C850" s="35"/>
    </row>
    <row r="851" spans="2:3" x14ac:dyDescent="0.25">
      <c r="B851" s="15"/>
      <c r="C851" s="35"/>
    </row>
    <row r="852" spans="2:3" x14ac:dyDescent="0.25">
      <c r="B852" s="15"/>
      <c r="C852" s="35"/>
    </row>
    <row r="853" spans="2:3" x14ac:dyDescent="0.25">
      <c r="B853" s="15"/>
      <c r="C853" s="35"/>
    </row>
    <row r="854" spans="2:3" x14ac:dyDescent="0.25">
      <c r="B854" s="15"/>
      <c r="C854" s="35"/>
    </row>
    <row r="855" spans="2:3" x14ac:dyDescent="0.25">
      <c r="B855" s="15"/>
      <c r="C855" s="35"/>
    </row>
    <row r="856" spans="2:3" x14ac:dyDescent="0.25">
      <c r="B856" s="15"/>
      <c r="C856" s="35"/>
    </row>
    <row r="857" spans="2:3" x14ac:dyDescent="0.25">
      <c r="B857" s="15"/>
      <c r="C857" s="35"/>
    </row>
    <row r="858" spans="2:3" x14ac:dyDescent="0.25">
      <c r="B858" s="15"/>
      <c r="C858" s="35"/>
    </row>
    <row r="859" spans="2:3" x14ac:dyDescent="0.25">
      <c r="B859" s="15"/>
      <c r="C859" s="35"/>
    </row>
    <row r="860" spans="2:3" x14ac:dyDescent="0.25">
      <c r="B860" s="15"/>
      <c r="C860" s="35"/>
    </row>
    <row r="861" spans="2:3" x14ac:dyDescent="0.25">
      <c r="B861" s="15"/>
      <c r="C861" s="35"/>
    </row>
    <row r="862" spans="2:3" x14ac:dyDescent="0.25">
      <c r="B862" s="15"/>
      <c r="C862" s="35"/>
    </row>
    <row r="863" spans="2:3" x14ac:dyDescent="0.25">
      <c r="B863" s="15"/>
      <c r="C863" s="35"/>
    </row>
    <row r="864" spans="2:3" x14ac:dyDescent="0.25">
      <c r="B864" s="15"/>
      <c r="C864" s="35"/>
    </row>
    <row r="865" spans="2:3" x14ac:dyDescent="0.25">
      <c r="B865" s="15"/>
      <c r="C865" s="35"/>
    </row>
    <row r="866" spans="2:3" x14ac:dyDescent="0.25">
      <c r="B866" s="15"/>
      <c r="C866" s="35"/>
    </row>
    <row r="867" spans="2:3" x14ac:dyDescent="0.25">
      <c r="B867" s="15"/>
      <c r="C867" s="35"/>
    </row>
    <row r="868" spans="2:3" x14ac:dyDescent="0.25">
      <c r="B868" s="15"/>
      <c r="C868" s="35"/>
    </row>
    <row r="869" spans="2:3" x14ac:dyDescent="0.25">
      <c r="B869" s="15"/>
      <c r="C869" s="35"/>
    </row>
    <row r="870" spans="2:3" x14ac:dyDescent="0.25">
      <c r="B870" s="15"/>
      <c r="C870" s="35"/>
    </row>
    <row r="871" spans="2:3" x14ac:dyDescent="0.25">
      <c r="B871" s="15"/>
      <c r="C871" s="35"/>
    </row>
    <row r="872" spans="2:3" x14ac:dyDescent="0.25">
      <c r="B872" s="15"/>
      <c r="C872" s="35"/>
    </row>
    <row r="873" spans="2:3" x14ac:dyDescent="0.25">
      <c r="B873" s="15"/>
      <c r="C873" s="35"/>
    </row>
    <row r="874" spans="2:3" x14ac:dyDescent="0.25">
      <c r="B874" s="15"/>
      <c r="C874" s="35"/>
    </row>
    <row r="875" spans="2:3" x14ac:dyDescent="0.25">
      <c r="B875" s="15"/>
      <c r="C875" s="35"/>
    </row>
    <row r="876" spans="2:3" x14ac:dyDescent="0.25">
      <c r="B876" s="15"/>
      <c r="C876" s="35"/>
    </row>
    <row r="877" spans="2:3" x14ac:dyDescent="0.25">
      <c r="B877" s="15"/>
      <c r="C877" s="35"/>
    </row>
    <row r="878" spans="2:3" x14ac:dyDescent="0.25">
      <c r="B878" s="15"/>
      <c r="C878" s="35"/>
    </row>
    <row r="879" spans="2:3" x14ac:dyDescent="0.25">
      <c r="B879" s="15"/>
      <c r="C879" s="35"/>
    </row>
    <row r="880" spans="2:3" x14ac:dyDescent="0.25">
      <c r="B880" s="15"/>
      <c r="C880" s="35"/>
    </row>
    <row r="881" spans="2:3" x14ac:dyDescent="0.25">
      <c r="B881" s="15"/>
      <c r="C881" s="35"/>
    </row>
    <row r="882" spans="2:3" x14ac:dyDescent="0.25">
      <c r="B882" s="15"/>
      <c r="C882" s="35"/>
    </row>
    <row r="883" spans="2:3" x14ac:dyDescent="0.25">
      <c r="B883" s="15"/>
      <c r="C883" s="35"/>
    </row>
    <row r="884" spans="2:3" x14ac:dyDescent="0.25">
      <c r="B884" s="15"/>
      <c r="C884" s="35"/>
    </row>
    <row r="885" spans="2:3" x14ac:dyDescent="0.25">
      <c r="B885" s="15"/>
      <c r="C885" s="35"/>
    </row>
    <row r="886" spans="2:3" x14ac:dyDescent="0.25">
      <c r="B886" s="15"/>
      <c r="C886" s="35"/>
    </row>
    <row r="887" spans="2:3" x14ac:dyDescent="0.25">
      <c r="B887" s="15"/>
      <c r="C887" s="35"/>
    </row>
    <row r="888" spans="2:3" x14ac:dyDescent="0.25">
      <c r="B888" s="15"/>
      <c r="C888" s="35"/>
    </row>
    <row r="889" spans="2:3" x14ac:dyDescent="0.25">
      <c r="B889" s="15"/>
      <c r="C889" s="35"/>
    </row>
    <row r="890" spans="2:3" x14ac:dyDescent="0.25">
      <c r="B890" s="15"/>
      <c r="C890" s="35"/>
    </row>
    <row r="891" spans="2:3" x14ac:dyDescent="0.25">
      <c r="B891" s="15"/>
      <c r="C891" s="35"/>
    </row>
    <row r="892" spans="2:3" x14ac:dyDescent="0.25">
      <c r="B892" s="15"/>
      <c r="C892" s="35"/>
    </row>
    <row r="893" spans="2:3" x14ac:dyDescent="0.25">
      <c r="B893" s="15"/>
      <c r="C893" s="35"/>
    </row>
    <row r="894" spans="2:3" x14ac:dyDescent="0.25">
      <c r="B894" s="15"/>
      <c r="C894" s="35"/>
    </row>
    <row r="895" spans="2:3" x14ac:dyDescent="0.25">
      <c r="B895" s="15"/>
      <c r="C895" s="35"/>
    </row>
    <row r="896" spans="2:3" x14ac:dyDescent="0.25">
      <c r="B896" s="15"/>
      <c r="C896" s="35"/>
    </row>
    <row r="897" spans="2:3" x14ac:dyDescent="0.25">
      <c r="B897" s="15"/>
      <c r="C897" s="35"/>
    </row>
    <row r="898" spans="2:3" x14ac:dyDescent="0.25">
      <c r="B898" s="15"/>
      <c r="C898" s="35"/>
    </row>
    <row r="899" spans="2:3" x14ac:dyDescent="0.25">
      <c r="B899" s="15"/>
      <c r="C899" s="35"/>
    </row>
    <row r="900" spans="2:3" x14ac:dyDescent="0.25">
      <c r="B900" s="15"/>
      <c r="C900" s="35"/>
    </row>
    <row r="901" spans="2:3" x14ac:dyDescent="0.25">
      <c r="B901" s="15"/>
      <c r="C901" s="35"/>
    </row>
    <row r="902" spans="2:3" x14ac:dyDescent="0.25">
      <c r="B902" s="15"/>
      <c r="C902" s="35"/>
    </row>
    <row r="903" spans="2:3" x14ac:dyDescent="0.25">
      <c r="B903" s="15"/>
      <c r="C903" s="35"/>
    </row>
    <row r="904" spans="2:3" x14ac:dyDescent="0.25">
      <c r="B904" s="15"/>
      <c r="C904" s="35"/>
    </row>
    <row r="905" spans="2:3" x14ac:dyDescent="0.25">
      <c r="B905" s="15"/>
      <c r="C905" s="35"/>
    </row>
    <row r="906" spans="2:3" x14ac:dyDescent="0.25">
      <c r="B906" s="15"/>
      <c r="C906" s="35"/>
    </row>
    <row r="907" spans="2:3" x14ac:dyDescent="0.25">
      <c r="B907" s="15"/>
      <c r="C907" s="35"/>
    </row>
    <row r="908" spans="2:3" x14ac:dyDescent="0.25">
      <c r="B908" s="15"/>
      <c r="C908" s="35"/>
    </row>
    <row r="909" spans="2:3" x14ac:dyDescent="0.25">
      <c r="B909" s="15"/>
      <c r="C909" s="35"/>
    </row>
    <row r="910" spans="2:3" x14ac:dyDescent="0.25">
      <c r="B910" s="15"/>
      <c r="C910" s="35"/>
    </row>
    <row r="911" spans="2:3" x14ac:dyDescent="0.25">
      <c r="B911" s="15"/>
      <c r="C911" s="35"/>
    </row>
    <row r="912" spans="2:3" x14ac:dyDescent="0.25">
      <c r="B912" s="15"/>
      <c r="C912" s="35"/>
    </row>
    <row r="913" spans="2:3" x14ac:dyDescent="0.25">
      <c r="B913" s="15"/>
      <c r="C913" s="35"/>
    </row>
    <row r="914" spans="2:3" x14ac:dyDescent="0.25">
      <c r="B914" s="15"/>
      <c r="C914" s="35"/>
    </row>
    <row r="915" spans="2:3" x14ac:dyDescent="0.25">
      <c r="B915" s="15"/>
      <c r="C915" s="35"/>
    </row>
    <row r="916" spans="2:3" x14ac:dyDescent="0.25">
      <c r="B916" s="15"/>
      <c r="C916" s="35"/>
    </row>
    <row r="917" spans="2:3" x14ac:dyDescent="0.25">
      <c r="B917" s="15"/>
      <c r="C917" s="35"/>
    </row>
    <row r="918" spans="2:3" x14ac:dyDescent="0.25">
      <c r="B918" s="15"/>
      <c r="C918" s="35"/>
    </row>
    <row r="919" spans="2:3" x14ac:dyDescent="0.25">
      <c r="B919" s="15"/>
      <c r="C919" s="35"/>
    </row>
    <row r="920" spans="2:3" x14ac:dyDescent="0.25">
      <c r="B920" s="15"/>
      <c r="C920" s="35"/>
    </row>
    <row r="921" spans="2:3" x14ac:dyDescent="0.25">
      <c r="B921" s="15"/>
      <c r="C921" s="35"/>
    </row>
    <row r="922" spans="2:3" x14ac:dyDescent="0.25">
      <c r="B922" s="15"/>
      <c r="C922" s="35"/>
    </row>
    <row r="923" spans="2:3" x14ac:dyDescent="0.25">
      <c r="B923" s="15"/>
      <c r="C923" s="35"/>
    </row>
    <row r="924" spans="2:3" x14ac:dyDescent="0.25">
      <c r="B924" s="15"/>
      <c r="C924" s="35"/>
    </row>
    <row r="925" spans="2:3" x14ac:dyDescent="0.25">
      <c r="B925" s="15"/>
      <c r="C925" s="35"/>
    </row>
    <row r="926" spans="2:3" x14ac:dyDescent="0.25">
      <c r="B926" s="15"/>
      <c r="C926" s="35"/>
    </row>
    <row r="927" spans="2:3" x14ac:dyDescent="0.25">
      <c r="B927" s="15"/>
      <c r="C927" s="35"/>
    </row>
    <row r="928" spans="2:3" x14ac:dyDescent="0.25">
      <c r="B928" s="15"/>
      <c r="C928" s="35"/>
    </row>
    <row r="929" spans="2:3" x14ac:dyDescent="0.25">
      <c r="B929" s="15"/>
      <c r="C929" s="35"/>
    </row>
    <row r="930" spans="2:3" x14ac:dyDescent="0.25">
      <c r="B930" s="15"/>
      <c r="C930" s="35"/>
    </row>
    <row r="931" spans="2:3" x14ac:dyDescent="0.25">
      <c r="B931" s="15"/>
      <c r="C931" s="35"/>
    </row>
    <row r="932" spans="2:3" x14ac:dyDescent="0.25">
      <c r="B932" s="15"/>
      <c r="C932" s="35"/>
    </row>
    <row r="933" spans="2:3" x14ac:dyDescent="0.25">
      <c r="B933" s="15"/>
      <c r="C933" s="35"/>
    </row>
    <row r="934" spans="2:3" x14ac:dyDescent="0.25">
      <c r="B934" s="15"/>
      <c r="C934" s="35"/>
    </row>
    <row r="935" spans="2:3" x14ac:dyDescent="0.25">
      <c r="B935" s="15"/>
      <c r="C935" s="35"/>
    </row>
    <row r="936" spans="2:3" x14ac:dyDescent="0.25">
      <c r="B936" s="15"/>
      <c r="C936" s="35"/>
    </row>
    <row r="937" spans="2:3" x14ac:dyDescent="0.25">
      <c r="B937" s="15"/>
      <c r="C937" s="35"/>
    </row>
    <row r="938" spans="2:3" x14ac:dyDescent="0.25">
      <c r="B938" s="15"/>
      <c r="C938" s="35"/>
    </row>
    <row r="939" spans="2:3" x14ac:dyDescent="0.25">
      <c r="B939" s="15"/>
      <c r="C939" s="35"/>
    </row>
    <row r="940" spans="2:3" x14ac:dyDescent="0.25">
      <c r="B940" s="15"/>
      <c r="C940" s="35"/>
    </row>
    <row r="941" spans="2:3" x14ac:dyDescent="0.25">
      <c r="B941" s="15"/>
      <c r="C941" s="35"/>
    </row>
    <row r="942" spans="2:3" x14ac:dyDescent="0.25">
      <c r="B942" s="15"/>
      <c r="C942" s="35"/>
    </row>
    <row r="943" spans="2:3" x14ac:dyDescent="0.25">
      <c r="B943" s="15"/>
      <c r="C943" s="35"/>
    </row>
    <row r="944" spans="2:3" x14ac:dyDescent="0.25">
      <c r="B944" s="15"/>
      <c r="C944" s="35"/>
    </row>
    <row r="945" spans="2:3" x14ac:dyDescent="0.25">
      <c r="B945" s="15"/>
      <c r="C945" s="35"/>
    </row>
    <row r="946" spans="2:3" x14ac:dyDescent="0.25">
      <c r="B946" s="15"/>
      <c r="C946" s="35"/>
    </row>
    <row r="947" spans="2:3" x14ac:dyDescent="0.25">
      <c r="B947" s="15"/>
      <c r="C947" s="35"/>
    </row>
    <row r="948" spans="2:3" x14ac:dyDescent="0.25">
      <c r="B948" s="15"/>
      <c r="C948" s="35"/>
    </row>
    <row r="949" spans="2:3" x14ac:dyDescent="0.25">
      <c r="B949" s="15"/>
      <c r="C949" s="35"/>
    </row>
    <row r="950" spans="2:3" x14ac:dyDescent="0.25">
      <c r="B950" s="15"/>
      <c r="C950" s="35"/>
    </row>
    <row r="951" spans="2:3" x14ac:dyDescent="0.25">
      <c r="B951" s="15"/>
      <c r="C951" s="35"/>
    </row>
    <row r="952" spans="2:3" x14ac:dyDescent="0.25">
      <c r="B952" s="15"/>
      <c r="C952" s="35"/>
    </row>
    <row r="953" spans="2:3" x14ac:dyDescent="0.25">
      <c r="B953" s="15"/>
      <c r="C953" s="35"/>
    </row>
    <row r="954" spans="2:3" x14ac:dyDescent="0.25">
      <c r="B954" s="15"/>
      <c r="C954" s="35"/>
    </row>
    <row r="955" spans="2:3" x14ac:dyDescent="0.25">
      <c r="B955" s="15"/>
      <c r="C955" s="35"/>
    </row>
    <row r="956" spans="2:3" x14ac:dyDescent="0.25">
      <c r="B956" s="15"/>
      <c r="C956" s="35"/>
    </row>
    <row r="957" spans="2:3" x14ac:dyDescent="0.25">
      <c r="B957" s="15"/>
      <c r="C957" s="35"/>
    </row>
    <row r="958" spans="2:3" x14ac:dyDescent="0.25">
      <c r="B958" s="15"/>
      <c r="C958" s="35"/>
    </row>
    <row r="959" spans="2:3" x14ac:dyDescent="0.25">
      <c r="B959" s="15"/>
      <c r="C959" s="35"/>
    </row>
    <row r="960" spans="2:3" x14ac:dyDescent="0.25">
      <c r="B960" s="15"/>
      <c r="C960" s="35"/>
    </row>
    <row r="961" spans="2:3" x14ac:dyDescent="0.25">
      <c r="B961" s="15"/>
      <c r="C961" s="35"/>
    </row>
    <row r="962" spans="2:3" x14ac:dyDescent="0.25">
      <c r="B962" s="15"/>
      <c r="C962" s="35"/>
    </row>
    <row r="963" spans="2:3" x14ac:dyDescent="0.25">
      <c r="B963" s="15"/>
      <c r="C963" s="35"/>
    </row>
    <row r="964" spans="2:3" x14ac:dyDescent="0.25">
      <c r="B964" s="15"/>
      <c r="C964" s="35"/>
    </row>
    <row r="965" spans="2:3" x14ac:dyDescent="0.25">
      <c r="B965" s="15"/>
      <c r="C965" s="35"/>
    </row>
    <row r="966" spans="2:3" x14ac:dyDescent="0.25">
      <c r="B966" s="15"/>
      <c r="C966" s="35"/>
    </row>
    <row r="967" spans="2:3" x14ac:dyDescent="0.25">
      <c r="B967" s="15"/>
      <c r="C967" s="35"/>
    </row>
    <row r="968" spans="2:3" x14ac:dyDescent="0.25">
      <c r="B968" s="15"/>
      <c r="C968" s="35"/>
    </row>
    <row r="969" spans="2:3" x14ac:dyDescent="0.25">
      <c r="B969" s="15"/>
      <c r="C969" s="35"/>
    </row>
    <row r="970" spans="2:3" x14ac:dyDescent="0.25">
      <c r="B970" s="15"/>
      <c r="C970" s="35"/>
    </row>
    <row r="971" spans="2:3" x14ac:dyDescent="0.25">
      <c r="B971" s="15"/>
      <c r="C971" s="35"/>
    </row>
    <row r="972" spans="2:3" x14ac:dyDescent="0.25">
      <c r="B972" s="15"/>
      <c r="C972" s="35"/>
    </row>
    <row r="973" spans="2:3" x14ac:dyDescent="0.25">
      <c r="B973" s="15"/>
      <c r="C973" s="35"/>
    </row>
    <row r="974" spans="2:3" x14ac:dyDescent="0.25">
      <c r="B974" s="15"/>
      <c r="C974" s="35"/>
    </row>
    <row r="975" spans="2:3" x14ac:dyDescent="0.25">
      <c r="B975" s="15"/>
      <c r="C975" s="35"/>
    </row>
    <row r="976" spans="2:3" x14ac:dyDescent="0.25">
      <c r="B976" s="15"/>
      <c r="C976" s="35"/>
    </row>
    <row r="977" spans="2:3" x14ac:dyDescent="0.25">
      <c r="B977" s="15"/>
      <c r="C977" s="35"/>
    </row>
    <row r="978" spans="2:3" x14ac:dyDescent="0.25">
      <c r="B978" s="15"/>
      <c r="C978" s="35"/>
    </row>
    <row r="979" spans="2:3" x14ac:dyDescent="0.25">
      <c r="B979" s="15"/>
      <c r="C979" s="35"/>
    </row>
    <row r="980" spans="2:3" x14ac:dyDescent="0.25">
      <c r="B980" s="15"/>
      <c r="C980" s="35"/>
    </row>
    <row r="981" spans="2:3" x14ac:dyDescent="0.25">
      <c r="B981" s="15"/>
      <c r="C981" s="35"/>
    </row>
    <row r="982" spans="2:3" x14ac:dyDescent="0.25">
      <c r="B982" s="15"/>
      <c r="C982" s="35"/>
    </row>
    <row r="983" spans="2:3" x14ac:dyDescent="0.25">
      <c r="B983" s="15"/>
      <c r="C983" s="35"/>
    </row>
    <row r="984" spans="2:3" x14ac:dyDescent="0.25">
      <c r="B984" s="15"/>
      <c r="C984" s="35"/>
    </row>
    <row r="985" spans="2:3" x14ac:dyDescent="0.25">
      <c r="B985" s="15"/>
      <c r="C985" s="35"/>
    </row>
    <row r="986" spans="2:3" x14ac:dyDescent="0.25">
      <c r="B986" s="15"/>
      <c r="C986" s="35"/>
    </row>
    <row r="987" spans="2:3" x14ac:dyDescent="0.25">
      <c r="B987" s="15"/>
      <c r="C987" s="35"/>
    </row>
    <row r="988" spans="2:3" x14ac:dyDescent="0.25">
      <c r="B988" s="15"/>
      <c r="C988" s="35"/>
    </row>
    <row r="989" spans="2:3" x14ac:dyDescent="0.25">
      <c r="B989" s="15"/>
      <c r="C989" s="35"/>
    </row>
    <row r="990" spans="2:3" x14ac:dyDescent="0.25">
      <c r="B990" s="15"/>
      <c r="C990" s="35"/>
    </row>
    <row r="991" spans="2:3" x14ac:dyDescent="0.25">
      <c r="B991" s="15"/>
      <c r="C991" s="35"/>
    </row>
    <row r="992" spans="2:3" x14ac:dyDescent="0.25">
      <c r="B992" s="15"/>
      <c r="C992" s="35"/>
    </row>
    <row r="993" spans="2:3" x14ac:dyDescent="0.25">
      <c r="B993" s="15"/>
      <c r="C993" s="35"/>
    </row>
    <row r="994" spans="2:3" x14ac:dyDescent="0.25">
      <c r="B994" s="15"/>
      <c r="C994" s="35"/>
    </row>
    <row r="995" spans="2:3" x14ac:dyDescent="0.25">
      <c r="B995" s="15"/>
      <c r="C995" s="35"/>
    </row>
    <row r="996" spans="2:3" x14ac:dyDescent="0.25">
      <c r="B996" s="15"/>
      <c r="C996" s="35"/>
    </row>
    <row r="997" spans="2:3" x14ac:dyDescent="0.25">
      <c r="B997" s="15"/>
      <c r="C997" s="35"/>
    </row>
    <row r="998" spans="2:3" x14ac:dyDescent="0.25">
      <c r="B998" s="15"/>
      <c r="C998" s="35"/>
    </row>
    <row r="999" spans="2:3" x14ac:dyDescent="0.25">
      <c r="B999" s="15"/>
      <c r="C999" s="35"/>
    </row>
    <row r="1000" spans="2:3" x14ac:dyDescent="0.25">
      <c r="B1000" s="15"/>
      <c r="C1000" s="35"/>
    </row>
    <row r="1001" spans="2:3" x14ac:dyDescent="0.25">
      <c r="B1001" s="15"/>
      <c r="C1001" s="35"/>
    </row>
    <row r="1002" spans="2:3" x14ac:dyDescent="0.25">
      <c r="B1002" s="15"/>
      <c r="C1002" s="35"/>
    </row>
    <row r="1003" spans="2:3" x14ac:dyDescent="0.25">
      <c r="B1003" s="15"/>
      <c r="C1003" s="35"/>
    </row>
    <row r="1004" spans="2:3" x14ac:dyDescent="0.25">
      <c r="B1004" s="15"/>
      <c r="C1004" s="35"/>
    </row>
    <row r="1005" spans="2:3" x14ac:dyDescent="0.25">
      <c r="B1005" s="15"/>
      <c r="C1005" s="35"/>
    </row>
    <row r="1006" spans="2:3" x14ac:dyDescent="0.25">
      <c r="B1006" s="15"/>
      <c r="C1006" s="35"/>
    </row>
    <row r="1007" spans="2:3" x14ac:dyDescent="0.25">
      <c r="B1007" s="15"/>
      <c r="C1007" s="35"/>
    </row>
    <row r="1008" spans="2:3" x14ac:dyDescent="0.25">
      <c r="B1008" s="15"/>
      <c r="C1008" s="35"/>
    </row>
    <row r="1009" spans="2:3" x14ac:dyDescent="0.25">
      <c r="B1009" s="15"/>
      <c r="C1009" s="35"/>
    </row>
    <row r="1010" spans="2:3" x14ac:dyDescent="0.25">
      <c r="B1010" s="15"/>
      <c r="C1010" s="35"/>
    </row>
    <row r="1011" spans="2:3" x14ac:dyDescent="0.25">
      <c r="B1011" s="15"/>
      <c r="C1011" s="35"/>
    </row>
    <row r="1012" spans="2:3" x14ac:dyDescent="0.25">
      <c r="B1012" s="15"/>
      <c r="C1012" s="35"/>
    </row>
    <row r="1013" spans="2:3" x14ac:dyDescent="0.25">
      <c r="B1013" s="15"/>
      <c r="C1013" s="35"/>
    </row>
    <row r="1014" spans="2:3" x14ac:dyDescent="0.25">
      <c r="B1014" s="15"/>
      <c r="C1014" s="35"/>
    </row>
    <row r="1015" spans="2:3" x14ac:dyDescent="0.25">
      <c r="B1015" s="15"/>
      <c r="C1015" s="35"/>
    </row>
    <row r="1016" spans="2:3" x14ac:dyDescent="0.25">
      <c r="B1016" s="15"/>
      <c r="C1016" s="35"/>
    </row>
    <row r="1017" spans="2:3" x14ac:dyDescent="0.25">
      <c r="B1017" s="15"/>
      <c r="C1017" s="35"/>
    </row>
    <row r="1018" spans="2:3" x14ac:dyDescent="0.25">
      <c r="B1018" s="15"/>
      <c r="C1018" s="35"/>
    </row>
    <row r="1019" spans="2:3" x14ac:dyDescent="0.25">
      <c r="B1019" s="15"/>
      <c r="C1019" s="35"/>
    </row>
    <row r="1020" spans="2:3" x14ac:dyDescent="0.25">
      <c r="B1020" s="15"/>
      <c r="C1020" s="35"/>
    </row>
    <row r="1021" spans="2:3" x14ac:dyDescent="0.25">
      <c r="B1021" s="15"/>
      <c r="C1021" s="35"/>
    </row>
    <row r="1022" spans="2:3" x14ac:dyDescent="0.25">
      <c r="B1022" s="15"/>
      <c r="C1022" s="35"/>
    </row>
    <row r="1023" spans="2:3" x14ac:dyDescent="0.25">
      <c r="B1023" s="15"/>
      <c r="C1023" s="35"/>
    </row>
    <row r="1024" spans="2:3" x14ac:dyDescent="0.25">
      <c r="B1024" s="15"/>
      <c r="C1024" s="35"/>
    </row>
    <row r="1025" spans="2:3" x14ac:dyDescent="0.25">
      <c r="B1025" s="15"/>
      <c r="C1025" s="35"/>
    </row>
    <row r="1026" spans="2:3" x14ac:dyDescent="0.25">
      <c r="B1026" s="15"/>
      <c r="C1026" s="35"/>
    </row>
    <row r="1027" spans="2:3" x14ac:dyDescent="0.25">
      <c r="B1027" s="15"/>
      <c r="C1027" s="35"/>
    </row>
    <row r="1028" spans="2:3" x14ac:dyDescent="0.25">
      <c r="B1028" s="15"/>
      <c r="C1028" s="35"/>
    </row>
    <row r="1029" spans="2:3" x14ac:dyDescent="0.25">
      <c r="B1029" s="15"/>
      <c r="C1029" s="35"/>
    </row>
    <row r="1030" spans="2:3" x14ac:dyDescent="0.25">
      <c r="B1030" s="15"/>
      <c r="C1030" s="35"/>
    </row>
    <row r="1031" spans="2:3" x14ac:dyDescent="0.25">
      <c r="B1031" s="15"/>
      <c r="C1031" s="35"/>
    </row>
    <row r="1032" spans="2:3" x14ac:dyDescent="0.25">
      <c r="B1032" s="15"/>
      <c r="C1032" s="35"/>
    </row>
    <row r="1033" spans="2:3" x14ac:dyDescent="0.25">
      <c r="B1033" s="15"/>
      <c r="C1033" s="35"/>
    </row>
    <row r="1034" spans="2:3" x14ac:dyDescent="0.25">
      <c r="B1034" s="15"/>
      <c r="C1034" s="35"/>
    </row>
    <row r="1035" spans="2:3" x14ac:dyDescent="0.25">
      <c r="B1035" s="15"/>
      <c r="C1035" s="35"/>
    </row>
    <row r="1036" spans="2:3" x14ac:dyDescent="0.25">
      <c r="B1036" s="15"/>
      <c r="C1036" s="35"/>
    </row>
    <row r="1037" spans="2:3" x14ac:dyDescent="0.25">
      <c r="B1037" s="15"/>
      <c r="C1037" s="35"/>
    </row>
    <row r="1038" spans="2:3" x14ac:dyDescent="0.25">
      <c r="B1038" s="15"/>
      <c r="C1038" s="35"/>
    </row>
    <row r="1039" spans="2:3" x14ac:dyDescent="0.25">
      <c r="B1039" s="15"/>
      <c r="C1039" s="35"/>
    </row>
    <row r="1040" spans="2:3" x14ac:dyDescent="0.25">
      <c r="B1040" s="15"/>
      <c r="C1040" s="35"/>
    </row>
    <row r="1041" spans="2:3" x14ac:dyDescent="0.25">
      <c r="B1041" s="15"/>
      <c r="C1041" s="35"/>
    </row>
    <row r="1042" spans="2:3" x14ac:dyDescent="0.25">
      <c r="B1042" s="15"/>
      <c r="C1042" s="35"/>
    </row>
    <row r="1043" spans="2:3" x14ac:dyDescent="0.25">
      <c r="B1043" s="15"/>
      <c r="C1043" s="35"/>
    </row>
    <row r="1044" spans="2:3" x14ac:dyDescent="0.25">
      <c r="B1044" s="15"/>
      <c r="C1044" s="35"/>
    </row>
    <row r="1045" spans="2:3" x14ac:dyDescent="0.25">
      <c r="B1045" s="15"/>
      <c r="C1045" s="35"/>
    </row>
    <row r="1046" spans="2:3" x14ac:dyDescent="0.25">
      <c r="B1046" s="15"/>
      <c r="C1046" s="35"/>
    </row>
    <row r="1047" spans="2:3" x14ac:dyDescent="0.25">
      <c r="B1047" s="15"/>
      <c r="C1047" s="35"/>
    </row>
    <row r="1048" spans="2:3" x14ac:dyDescent="0.25">
      <c r="B1048" s="15"/>
      <c r="C1048" s="35"/>
    </row>
    <row r="1049" spans="2:3" x14ac:dyDescent="0.25">
      <c r="B1049" s="15"/>
      <c r="C1049" s="35"/>
    </row>
    <row r="1050" spans="2:3" x14ac:dyDescent="0.25">
      <c r="B1050" s="15"/>
      <c r="C1050" s="35"/>
    </row>
    <row r="1051" spans="2:3" x14ac:dyDescent="0.25">
      <c r="B1051" s="15"/>
      <c r="C1051" s="35"/>
    </row>
    <row r="1052" spans="2:3" x14ac:dyDescent="0.25">
      <c r="B1052" s="15"/>
      <c r="C1052" s="35"/>
    </row>
    <row r="1053" spans="2:3" x14ac:dyDescent="0.25">
      <c r="B1053" s="15"/>
      <c r="C1053" s="35"/>
    </row>
    <row r="1054" spans="2:3" x14ac:dyDescent="0.25">
      <c r="B1054" s="15"/>
      <c r="C1054" s="35"/>
    </row>
    <row r="1055" spans="2:3" x14ac:dyDescent="0.25">
      <c r="B1055" s="15"/>
      <c r="C1055" s="35"/>
    </row>
    <row r="1056" spans="2:3" x14ac:dyDescent="0.25">
      <c r="B1056" s="15"/>
      <c r="C1056" s="35"/>
    </row>
    <row r="1057" spans="2:3" x14ac:dyDescent="0.25">
      <c r="B1057" s="15"/>
      <c r="C1057" s="35"/>
    </row>
    <row r="1058" spans="2:3" x14ac:dyDescent="0.25">
      <c r="B1058" s="15"/>
      <c r="C1058" s="35"/>
    </row>
    <row r="1059" spans="2:3" x14ac:dyDescent="0.25">
      <c r="B1059" s="15"/>
      <c r="C1059" s="35"/>
    </row>
    <row r="1060" spans="2:3" x14ac:dyDescent="0.25">
      <c r="B1060" s="15"/>
      <c r="C1060" s="35"/>
    </row>
    <row r="1061" spans="2:3" x14ac:dyDescent="0.25">
      <c r="B1061" s="15"/>
      <c r="C1061" s="35"/>
    </row>
    <row r="1062" spans="2:3" x14ac:dyDescent="0.25">
      <c r="B1062" s="15"/>
      <c r="C1062" s="35"/>
    </row>
    <row r="1063" spans="2:3" x14ac:dyDescent="0.25">
      <c r="B1063" s="15"/>
      <c r="C1063" s="35"/>
    </row>
    <row r="1064" spans="2:3" x14ac:dyDescent="0.25">
      <c r="B1064" s="15"/>
      <c r="C1064" s="35"/>
    </row>
    <row r="1065" spans="2:3" x14ac:dyDescent="0.25">
      <c r="B1065" s="15"/>
      <c r="C1065" s="35"/>
    </row>
    <row r="1066" spans="2:3" x14ac:dyDescent="0.25">
      <c r="B1066" s="15"/>
      <c r="C1066" s="35"/>
    </row>
    <row r="1067" spans="2:3" x14ac:dyDescent="0.25">
      <c r="B1067" s="15"/>
      <c r="C1067" s="35"/>
    </row>
    <row r="1068" spans="2:3" x14ac:dyDescent="0.25">
      <c r="B1068" s="15"/>
      <c r="C1068" s="35"/>
    </row>
    <row r="1069" spans="2:3" x14ac:dyDescent="0.25">
      <c r="B1069" s="15"/>
      <c r="C1069" s="35"/>
    </row>
    <row r="1070" spans="2:3" x14ac:dyDescent="0.25">
      <c r="B1070" s="15"/>
      <c r="C1070" s="35"/>
    </row>
    <row r="1071" spans="2:3" x14ac:dyDescent="0.25">
      <c r="B1071" s="15"/>
      <c r="C1071" s="35"/>
    </row>
    <row r="1072" spans="2:3" x14ac:dyDescent="0.25">
      <c r="B1072" s="15"/>
      <c r="C1072" s="35"/>
    </row>
    <row r="1073" spans="2:3" x14ac:dyDescent="0.25">
      <c r="B1073" s="15"/>
      <c r="C1073" s="35"/>
    </row>
    <row r="1074" spans="2:3" x14ac:dyDescent="0.25">
      <c r="B1074" s="15"/>
      <c r="C1074" s="35"/>
    </row>
    <row r="1075" spans="2:3" x14ac:dyDescent="0.25">
      <c r="B1075" s="15"/>
      <c r="C1075" s="35"/>
    </row>
    <row r="1076" spans="2:3" x14ac:dyDescent="0.25">
      <c r="B1076" s="15"/>
      <c r="C1076" s="35"/>
    </row>
    <row r="1077" spans="2:3" x14ac:dyDescent="0.25">
      <c r="B1077" s="15"/>
      <c r="C1077" s="35"/>
    </row>
    <row r="1078" spans="2:3" x14ac:dyDescent="0.25">
      <c r="B1078" s="15"/>
      <c r="C1078" s="35"/>
    </row>
    <row r="1079" spans="2:3" x14ac:dyDescent="0.25">
      <c r="B1079" s="15"/>
      <c r="C1079" s="35"/>
    </row>
    <row r="1080" spans="2:3" x14ac:dyDescent="0.25">
      <c r="B1080" s="15"/>
      <c r="C1080" s="35"/>
    </row>
    <row r="1081" spans="2:3" x14ac:dyDescent="0.25">
      <c r="B1081" s="15"/>
      <c r="C1081" s="35"/>
    </row>
    <row r="1082" spans="2:3" x14ac:dyDescent="0.25">
      <c r="B1082" s="15"/>
      <c r="C1082" s="35"/>
    </row>
    <row r="1083" spans="2:3" x14ac:dyDescent="0.25">
      <c r="B1083" s="15"/>
      <c r="C1083" s="35"/>
    </row>
    <row r="1084" spans="2:3" x14ac:dyDescent="0.25">
      <c r="B1084" s="15"/>
      <c r="C1084" s="35"/>
    </row>
    <row r="1085" spans="2:3" x14ac:dyDescent="0.25">
      <c r="B1085" s="15"/>
      <c r="C1085" s="35"/>
    </row>
    <row r="1086" spans="2:3" x14ac:dyDescent="0.25">
      <c r="B1086" s="15"/>
      <c r="C1086" s="35"/>
    </row>
    <row r="1087" spans="2:3" x14ac:dyDescent="0.25">
      <c r="B1087" s="15"/>
      <c r="C1087" s="35"/>
    </row>
    <row r="1088" spans="2:3" x14ac:dyDescent="0.25">
      <c r="B1088" s="15"/>
      <c r="C1088" s="35"/>
    </row>
    <row r="1089" spans="2:3" x14ac:dyDescent="0.25">
      <c r="B1089" s="15"/>
      <c r="C1089" s="35"/>
    </row>
    <row r="1090" spans="2:3" x14ac:dyDescent="0.25">
      <c r="B1090" s="15"/>
      <c r="C1090" s="35"/>
    </row>
    <row r="1091" spans="2:3" x14ac:dyDescent="0.25">
      <c r="B1091" s="15"/>
      <c r="C1091" s="35"/>
    </row>
    <row r="1092" spans="2:3" x14ac:dyDescent="0.25">
      <c r="B1092" s="15"/>
      <c r="C1092" s="35"/>
    </row>
    <row r="1093" spans="2:3" x14ac:dyDescent="0.25">
      <c r="B1093" s="15"/>
      <c r="C1093" s="35"/>
    </row>
    <row r="1094" spans="2:3" x14ac:dyDescent="0.25">
      <c r="B1094" s="15"/>
      <c r="C1094" s="35"/>
    </row>
    <row r="1095" spans="2:3" x14ac:dyDescent="0.25">
      <c r="B1095" s="15"/>
      <c r="C1095" s="35"/>
    </row>
    <row r="1096" spans="2:3" x14ac:dyDescent="0.25">
      <c r="B1096" s="15"/>
      <c r="C1096" s="35"/>
    </row>
    <row r="1097" spans="2:3" x14ac:dyDescent="0.25">
      <c r="B1097" s="15"/>
      <c r="C1097" s="35"/>
    </row>
    <row r="1098" spans="2:3" x14ac:dyDescent="0.25">
      <c r="B1098" s="15"/>
      <c r="C1098" s="35"/>
    </row>
    <row r="1099" spans="2:3" x14ac:dyDescent="0.25">
      <c r="B1099" s="15"/>
      <c r="C1099" s="35"/>
    </row>
    <row r="1100" spans="2:3" x14ac:dyDescent="0.25">
      <c r="B1100" s="15"/>
      <c r="C1100" s="35"/>
    </row>
    <row r="1101" spans="2:3" x14ac:dyDescent="0.25">
      <c r="B1101" s="15"/>
      <c r="C1101" s="35"/>
    </row>
    <row r="1102" spans="2:3" x14ac:dyDescent="0.25">
      <c r="B1102" s="15"/>
      <c r="C1102" s="35"/>
    </row>
    <row r="1103" spans="2:3" x14ac:dyDescent="0.25">
      <c r="B1103" s="15"/>
      <c r="C1103" s="35"/>
    </row>
    <row r="1104" spans="2:3" x14ac:dyDescent="0.25">
      <c r="B1104" s="15"/>
      <c r="C1104" s="35"/>
    </row>
    <row r="1105" spans="2:3" x14ac:dyDescent="0.25">
      <c r="B1105" s="15"/>
      <c r="C1105" s="35"/>
    </row>
    <row r="1106" spans="2:3" x14ac:dyDescent="0.25">
      <c r="B1106" s="15"/>
      <c r="C1106" s="35"/>
    </row>
    <row r="1107" spans="2:3" x14ac:dyDescent="0.25">
      <c r="B1107" s="15"/>
      <c r="C1107" s="35"/>
    </row>
    <row r="1108" spans="2:3" x14ac:dyDescent="0.25">
      <c r="B1108" s="15"/>
      <c r="C1108" s="35"/>
    </row>
    <row r="1109" spans="2:3" x14ac:dyDescent="0.25">
      <c r="B1109" s="15"/>
      <c r="C1109" s="35"/>
    </row>
    <row r="1110" spans="2:3" x14ac:dyDescent="0.25">
      <c r="B1110" s="15"/>
      <c r="C1110" s="35"/>
    </row>
    <row r="1111" spans="2:3" x14ac:dyDescent="0.25">
      <c r="B1111" s="15"/>
      <c r="C1111" s="35"/>
    </row>
    <row r="1112" spans="2:3" x14ac:dyDescent="0.25">
      <c r="B1112" s="15"/>
      <c r="C1112" s="35"/>
    </row>
    <row r="1113" spans="2:3" x14ac:dyDescent="0.25">
      <c r="B1113" s="15"/>
      <c r="C1113" s="35"/>
    </row>
    <row r="1114" spans="2:3" x14ac:dyDescent="0.25">
      <c r="B1114" s="15"/>
      <c r="C1114" s="35"/>
    </row>
    <row r="1115" spans="2:3" x14ac:dyDescent="0.25">
      <c r="B1115" s="15"/>
      <c r="C1115" s="35"/>
    </row>
    <row r="1116" spans="2:3" x14ac:dyDescent="0.25">
      <c r="B1116" s="15"/>
      <c r="C1116" s="35"/>
    </row>
    <row r="1117" spans="2:3" x14ac:dyDescent="0.25">
      <c r="B1117" s="15"/>
      <c r="C1117" s="35"/>
    </row>
    <row r="1118" spans="2:3" x14ac:dyDescent="0.25">
      <c r="B1118" s="15"/>
      <c r="C1118" s="35"/>
    </row>
    <row r="1119" spans="2:3" x14ac:dyDescent="0.25">
      <c r="B1119" s="15"/>
      <c r="C1119" s="35"/>
    </row>
    <row r="1120" spans="2:3" x14ac:dyDescent="0.25">
      <c r="B1120" s="15"/>
      <c r="C1120" s="35"/>
    </row>
    <row r="1121" spans="2:3" x14ac:dyDescent="0.25">
      <c r="B1121" s="15"/>
      <c r="C1121" s="35"/>
    </row>
    <row r="1122" spans="2:3" x14ac:dyDescent="0.25">
      <c r="B1122" s="15"/>
      <c r="C1122" s="35"/>
    </row>
    <row r="1123" spans="2:3" x14ac:dyDescent="0.25">
      <c r="B1123" s="15"/>
      <c r="C1123" s="35"/>
    </row>
    <row r="1124" spans="2:3" x14ac:dyDescent="0.25">
      <c r="B1124" s="15"/>
      <c r="C1124" s="35"/>
    </row>
    <row r="1125" spans="2:3" x14ac:dyDescent="0.25">
      <c r="B1125" s="15"/>
      <c r="C1125" s="35"/>
    </row>
    <row r="1126" spans="2:3" x14ac:dyDescent="0.25">
      <c r="B1126" s="15"/>
      <c r="C1126" s="35"/>
    </row>
    <row r="1127" spans="2:3" x14ac:dyDescent="0.25">
      <c r="B1127" s="15"/>
      <c r="C1127" s="35"/>
    </row>
    <row r="1128" spans="2:3" x14ac:dyDescent="0.25">
      <c r="B1128" s="15"/>
      <c r="C1128" s="35"/>
    </row>
    <row r="1129" spans="2:3" x14ac:dyDescent="0.25">
      <c r="B1129" s="15"/>
      <c r="C1129" s="35"/>
    </row>
    <row r="1130" spans="2:3" x14ac:dyDescent="0.25">
      <c r="B1130" s="15"/>
      <c r="C1130" s="35"/>
    </row>
    <row r="1131" spans="2:3" x14ac:dyDescent="0.25">
      <c r="B1131" s="15"/>
      <c r="C1131" s="35"/>
    </row>
    <row r="1132" spans="2:3" x14ac:dyDescent="0.25">
      <c r="B1132" s="15"/>
      <c r="C1132" s="35"/>
    </row>
    <row r="1133" spans="2:3" x14ac:dyDescent="0.25">
      <c r="B1133" s="15"/>
      <c r="C1133" s="35"/>
    </row>
    <row r="1134" spans="2:3" x14ac:dyDescent="0.25">
      <c r="B1134" s="15"/>
      <c r="C1134" s="35"/>
    </row>
    <row r="1135" spans="2:3" x14ac:dyDescent="0.25">
      <c r="B1135" s="15"/>
      <c r="C1135" s="35"/>
    </row>
    <row r="1136" spans="2:3" x14ac:dyDescent="0.25">
      <c r="B1136" s="15"/>
      <c r="C1136" s="35"/>
    </row>
    <row r="1137" spans="2:3" x14ac:dyDescent="0.25">
      <c r="B1137" s="15"/>
      <c r="C1137" s="35"/>
    </row>
    <row r="1138" spans="2:3" x14ac:dyDescent="0.25">
      <c r="B1138" s="15"/>
      <c r="C1138" s="35"/>
    </row>
    <row r="1139" spans="2:3" x14ac:dyDescent="0.25">
      <c r="B1139" s="15"/>
      <c r="C1139" s="35"/>
    </row>
    <row r="1140" spans="2:3" x14ac:dyDescent="0.25">
      <c r="B1140" s="15"/>
      <c r="C1140" s="35"/>
    </row>
    <row r="1141" spans="2:3" x14ac:dyDescent="0.25">
      <c r="B1141" s="15"/>
      <c r="C1141" s="35"/>
    </row>
    <row r="1142" spans="2:3" x14ac:dyDescent="0.25">
      <c r="B1142" s="15"/>
      <c r="C1142" s="35"/>
    </row>
    <row r="1143" spans="2:3" x14ac:dyDescent="0.25">
      <c r="B1143" s="15"/>
      <c r="C1143" s="35"/>
    </row>
    <row r="1144" spans="2:3" x14ac:dyDescent="0.25">
      <c r="B1144" s="15"/>
      <c r="C1144" s="35"/>
    </row>
    <row r="1145" spans="2:3" x14ac:dyDescent="0.25">
      <c r="B1145" s="15"/>
      <c r="C1145" s="35"/>
    </row>
    <row r="1146" spans="2:3" x14ac:dyDescent="0.25">
      <c r="B1146" s="15"/>
      <c r="C1146" s="35"/>
    </row>
    <row r="1147" spans="2:3" x14ac:dyDescent="0.25">
      <c r="B1147" s="15"/>
      <c r="C1147" s="35"/>
    </row>
    <row r="1148" spans="2:3" x14ac:dyDescent="0.25">
      <c r="B1148" s="15"/>
      <c r="C1148" s="35"/>
    </row>
    <row r="1149" spans="2:3" x14ac:dyDescent="0.25">
      <c r="B1149" s="15"/>
      <c r="C1149" s="35"/>
    </row>
    <row r="1150" spans="2:3" x14ac:dyDescent="0.25">
      <c r="B1150" s="15"/>
      <c r="C1150" s="35"/>
    </row>
    <row r="1151" spans="2:3" x14ac:dyDescent="0.25">
      <c r="B1151" s="15"/>
      <c r="C1151" s="35"/>
    </row>
    <row r="1152" spans="2:3" x14ac:dyDescent="0.25">
      <c r="B1152" s="15"/>
      <c r="C1152" s="35"/>
    </row>
    <row r="1153" spans="2:3" x14ac:dyDescent="0.25">
      <c r="B1153" s="15"/>
      <c r="C1153" s="35"/>
    </row>
    <row r="1154" spans="2:3" x14ac:dyDescent="0.25">
      <c r="B1154" s="15"/>
      <c r="C1154" s="35"/>
    </row>
    <row r="1155" spans="2:3" x14ac:dyDescent="0.25">
      <c r="B1155" s="15"/>
      <c r="C1155" s="35"/>
    </row>
    <row r="1156" spans="2:3" x14ac:dyDescent="0.25">
      <c r="B1156" s="15"/>
      <c r="C1156" s="35"/>
    </row>
    <row r="1157" spans="2:3" x14ac:dyDescent="0.25">
      <c r="B1157" s="15"/>
      <c r="C1157" s="35"/>
    </row>
    <row r="1158" spans="2:3" x14ac:dyDescent="0.25">
      <c r="B1158" s="15"/>
      <c r="C1158" s="35"/>
    </row>
    <row r="1159" spans="2:3" x14ac:dyDescent="0.25">
      <c r="B1159" s="15"/>
      <c r="C1159" s="35"/>
    </row>
    <row r="1160" spans="2:3" x14ac:dyDescent="0.25">
      <c r="B1160" s="15"/>
      <c r="C1160" s="35"/>
    </row>
    <row r="1161" spans="2:3" x14ac:dyDescent="0.25">
      <c r="B1161" s="15"/>
      <c r="C1161" s="35"/>
    </row>
    <row r="1162" spans="2:3" x14ac:dyDescent="0.25">
      <c r="B1162" s="15"/>
      <c r="C1162" s="35"/>
    </row>
    <row r="1163" spans="2:3" x14ac:dyDescent="0.25">
      <c r="B1163" s="15"/>
      <c r="C1163" s="35"/>
    </row>
    <row r="1164" spans="2:3" x14ac:dyDescent="0.25">
      <c r="B1164" s="15"/>
      <c r="C1164" s="35"/>
    </row>
    <row r="1165" spans="2:3" x14ac:dyDescent="0.25">
      <c r="B1165" s="15"/>
      <c r="C1165" s="35"/>
    </row>
    <row r="1166" spans="2:3" x14ac:dyDescent="0.25">
      <c r="B1166" s="15"/>
      <c r="C1166" s="35"/>
    </row>
    <row r="1167" spans="2:3" x14ac:dyDescent="0.25">
      <c r="B1167" s="15"/>
      <c r="C1167" s="35"/>
    </row>
    <row r="1168" spans="2:3" x14ac:dyDescent="0.25">
      <c r="B1168" s="15"/>
      <c r="C1168" s="35"/>
    </row>
    <row r="1169" spans="2:3" x14ac:dyDescent="0.25">
      <c r="B1169" s="15"/>
      <c r="C1169" s="35"/>
    </row>
    <row r="1170" spans="2:3" x14ac:dyDescent="0.25">
      <c r="B1170" s="15"/>
      <c r="C1170" s="35"/>
    </row>
    <row r="1171" spans="2:3" x14ac:dyDescent="0.25">
      <c r="B1171" s="15"/>
      <c r="C1171" s="35"/>
    </row>
    <row r="1172" spans="2:3" x14ac:dyDescent="0.25">
      <c r="B1172" s="15"/>
      <c r="C1172" s="35"/>
    </row>
    <row r="1173" spans="2:3" x14ac:dyDescent="0.25">
      <c r="B1173" s="15"/>
      <c r="C1173" s="35"/>
    </row>
    <row r="1174" spans="2:3" x14ac:dyDescent="0.25">
      <c r="B1174" s="15"/>
      <c r="C1174" s="35"/>
    </row>
    <row r="1175" spans="2:3" x14ac:dyDescent="0.25">
      <c r="B1175" s="15"/>
      <c r="C1175" s="35"/>
    </row>
    <row r="1176" spans="2:3" x14ac:dyDescent="0.25">
      <c r="B1176" s="15"/>
      <c r="C1176" s="35"/>
    </row>
    <row r="1177" spans="2:3" x14ac:dyDescent="0.25">
      <c r="B1177" s="15"/>
      <c r="C1177" s="35"/>
    </row>
    <row r="1178" spans="2:3" x14ac:dyDescent="0.25">
      <c r="B1178" s="15"/>
      <c r="C1178" s="35"/>
    </row>
    <row r="1179" spans="2:3" x14ac:dyDescent="0.25">
      <c r="B1179" s="15"/>
      <c r="C1179" s="35"/>
    </row>
    <row r="1180" spans="2:3" x14ac:dyDescent="0.25">
      <c r="B1180" s="15"/>
      <c r="C1180" s="35"/>
    </row>
    <row r="1181" spans="2:3" x14ac:dyDescent="0.25">
      <c r="B1181" s="15"/>
      <c r="C1181" s="35"/>
    </row>
    <row r="1182" spans="2:3" x14ac:dyDescent="0.25">
      <c r="B1182" s="15"/>
      <c r="C1182" s="35"/>
    </row>
    <row r="1183" spans="2:3" x14ac:dyDescent="0.25">
      <c r="B1183" s="15"/>
      <c r="C1183" s="35"/>
    </row>
    <row r="1184" spans="2:3" x14ac:dyDescent="0.25">
      <c r="B1184" s="15"/>
      <c r="C1184" s="35"/>
    </row>
    <row r="1185" spans="2:3" x14ac:dyDescent="0.25">
      <c r="B1185" s="15"/>
      <c r="C1185" s="35"/>
    </row>
    <row r="1186" spans="2:3" x14ac:dyDescent="0.25">
      <c r="B1186" s="15"/>
      <c r="C1186" s="35"/>
    </row>
    <row r="1187" spans="2:3" x14ac:dyDescent="0.25">
      <c r="B1187" s="15"/>
      <c r="C1187" s="35"/>
    </row>
    <row r="1188" spans="2:3" x14ac:dyDescent="0.25">
      <c r="B1188" s="15"/>
      <c r="C1188" s="35"/>
    </row>
    <row r="1189" spans="2:3" x14ac:dyDescent="0.25">
      <c r="B1189" s="15"/>
      <c r="C1189" s="35"/>
    </row>
    <row r="1190" spans="2:3" x14ac:dyDescent="0.25">
      <c r="B1190" s="15"/>
      <c r="C1190" s="35"/>
    </row>
    <row r="1191" spans="2:3" x14ac:dyDescent="0.25">
      <c r="B1191" s="15"/>
      <c r="C1191" s="35"/>
    </row>
    <row r="1192" spans="2:3" x14ac:dyDescent="0.25">
      <c r="B1192" s="15"/>
      <c r="C1192" s="35"/>
    </row>
    <row r="1193" spans="2:3" x14ac:dyDescent="0.25">
      <c r="B1193" s="15"/>
      <c r="C1193" s="35"/>
    </row>
    <row r="1194" spans="2:3" x14ac:dyDescent="0.25">
      <c r="B1194" s="15"/>
      <c r="C1194" s="35"/>
    </row>
    <row r="1195" spans="2:3" x14ac:dyDescent="0.25">
      <c r="B1195" s="15"/>
      <c r="C1195" s="35"/>
    </row>
    <row r="1196" spans="2:3" x14ac:dyDescent="0.25">
      <c r="B1196" s="15"/>
      <c r="C1196" s="35"/>
    </row>
    <row r="1197" spans="2:3" x14ac:dyDescent="0.25">
      <c r="B1197" s="15"/>
      <c r="C1197" s="35"/>
    </row>
    <row r="1198" spans="2:3" x14ac:dyDescent="0.25">
      <c r="B1198" s="15"/>
      <c r="C1198" s="35"/>
    </row>
    <row r="1199" spans="2:3" x14ac:dyDescent="0.25">
      <c r="B1199" s="15"/>
      <c r="C1199" s="35"/>
    </row>
    <row r="1200" spans="2:3" x14ac:dyDescent="0.25">
      <c r="B1200" s="15"/>
      <c r="C1200" s="35"/>
    </row>
    <row r="1201" spans="2:3" x14ac:dyDescent="0.25">
      <c r="B1201" s="15"/>
      <c r="C1201" s="35"/>
    </row>
    <row r="1202" spans="2:3" x14ac:dyDescent="0.25">
      <c r="B1202" s="15"/>
      <c r="C1202" s="35"/>
    </row>
    <row r="1203" spans="2:3" x14ac:dyDescent="0.25">
      <c r="B1203" s="15"/>
      <c r="C1203" s="35"/>
    </row>
    <row r="1204" spans="2:3" x14ac:dyDescent="0.25">
      <c r="B1204" s="15"/>
      <c r="C1204" s="35"/>
    </row>
    <row r="1205" spans="2:3" x14ac:dyDescent="0.25">
      <c r="B1205" s="15"/>
      <c r="C1205" s="35"/>
    </row>
    <row r="1206" spans="2:3" x14ac:dyDescent="0.25">
      <c r="B1206" s="15"/>
      <c r="C1206" s="35"/>
    </row>
    <row r="1207" spans="2:3" x14ac:dyDescent="0.25">
      <c r="B1207" s="15"/>
      <c r="C1207" s="35"/>
    </row>
    <row r="1208" spans="2:3" x14ac:dyDescent="0.25">
      <c r="B1208" s="15"/>
      <c r="C1208" s="35"/>
    </row>
    <row r="1209" spans="2:3" x14ac:dyDescent="0.25">
      <c r="B1209" s="15"/>
      <c r="C1209" s="35"/>
    </row>
    <row r="1210" spans="2:3" x14ac:dyDescent="0.25">
      <c r="B1210" s="15"/>
      <c r="C1210" s="35"/>
    </row>
    <row r="1211" spans="2:3" x14ac:dyDescent="0.25">
      <c r="B1211" s="15"/>
      <c r="C1211" s="35"/>
    </row>
    <row r="1212" spans="2:3" x14ac:dyDescent="0.25">
      <c r="B1212" s="15"/>
      <c r="C1212" s="35"/>
    </row>
    <row r="1213" spans="2:3" x14ac:dyDescent="0.25">
      <c r="B1213" s="15"/>
      <c r="C1213" s="35"/>
    </row>
    <row r="1214" spans="2:3" x14ac:dyDescent="0.25">
      <c r="B1214" s="15"/>
      <c r="C1214" s="35"/>
    </row>
    <row r="1215" spans="2:3" x14ac:dyDescent="0.25">
      <c r="B1215" s="15"/>
      <c r="C1215" s="35"/>
    </row>
    <row r="1216" spans="2:3" x14ac:dyDescent="0.25">
      <c r="B1216" s="15"/>
      <c r="C1216" s="35"/>
    </row>
    <row r="1217" spans="2:3" x14ac:dyDescent="0.25">
      <c r="B1217" s="15"/>
      <c r="C1217" s="35"/>
    </row>
    <row r="1218" spans="2:3" x14ac:dyDescent="0.25">
      <c r="B1218" s="15"/>
      <c r="C1218" s="35"/>
    </row>
    <row r="1219" spans="2:3" x14ac:dyDescent="0.25">
      <c r="B1219" s="15"/>
      <c r="C1219" s="35"/>
    </row>
    <row r="1220" spans="2:3" x14ac:dyDescent="0.25">
      <c r="B1220" s="15"/>
      <c r="C1220" s="35"/>
    </row>
    <row r="1221" spans="2:3" x14ac:dyDescent="0.25">
      <c r="B1221" s="15"/>
      <c r="C1221" s="35"/>
    </row>
    <row r="1222" spans="2:3" x14ac:dyDescent="0.25">
      <c r="B1222" s="15"/>
      <c r="C1222" s="35"/>
    </row>
    <row r="1223" spans="2:3" x14ac:dyDescent="0.25">
      <c r="B1223" s="15"/>
      <c r="C1223" s="35"/>
    </row>
    <row r="1224" spans="2:3" x14ac:dyDescent="0.25">
      <c r="B1224" s="15"/>
      <c r="C1224" s="35"/>
    </row>
    <row r="1225" spans="2:3" x14ac:dyDescent="0.25">
      <c r="B1225" s="15"/>
      <c r="C1225" s="35"/>
    </row>
    <row r="1226" spans="2:3" x14ac:dyDescent="0.25">
      <c r="B1226" s="15"/>
      <c r="C1226" s="35"/>
    </row>
    <row r="1227" spans="2:3" x14ac:dyDescent="0.25">
      <c r="B1227" s="15"/>
      <c r="C1227" s="35"/>
    </row>
    <row r="1228" spans="2:3" x14ac:dyDescent="0.25">
      <c r="B1228" s="15"/>
      <c r="C1228" s="35"/>
    </row>
    <row r="1229" spans="2:3" x14ac:dyDescent="0.25">
      <c r="B1229" s="15"/>
      <c r="C1229" s="35"/>
    </row>
    <row r="1230" spans="2:3" x14ac:dyDescent="0.25">
      <c r="B1230" s="15"/>
      <c r="C1230" s="35"/>
    </row>
    <row r="1231" spans="2:3" x14ac:dyDescent="0.25">
      <c r="B1231" s="15"/>
      <c r="C1231" s="35"/>
    </row>
    <row r="1232" spans="2:3" x14ac:dyDescent="0.25">
      <c r="B1232" s="15"/>
      <c r="C1232" s="35"/>
    </row>
    <row r="1233" spans="2:3" x14ac:dyDescent="0.25">
      <c r="B1233" s="15"/>
      <c r="C1233" s="35"/>
    </row>
    <row r="1234" spans="2:3" x14ac:dyDescent="0.25">
      <c r="B1234" s="15"/>
      <c r="C1234" s="35"/>
    </row>
    <row r="1235" spans="2:3" x14ac:dyDescent="0.25">
      <c r="B1235" s="15"/>
      <c r="C1235" s="35"/>
    </row>
    <row r="1236" spans="2:3" x14ac:dyDescent="0.25">
      <c r="B1236" s="15"/>
      <c r="C1236" s="35"/>
    </row>
    <row r="1237" spans="2:3" x14ac:dyDescent="0.25">
      <c r="B1237" s="15"/>
      <c r="C1237" s="35"/>
    </row>
    <row r="1238" spans="2:3" x14ac:dyDescent="0.25">
      <c r="B1238" s="15"/>
      <c r="C1238" s="35"/>
    </row>
    <row r="1239" spans="2:3" x14ac:dyDescent="0.25">
      <c r="B1239" s="15"/>
      <c r="C1239" s="35"/>
    </row>
    <row r="1240" spans="2:3" x14ac:dyDescent="0.25">
      <c r="B1240" s="15"/>
      <c r="C1240" s="35"/>
    </row>
    <row r="1241" spans="2:3" x14ac:dyDescent="0.25">
      <c r="B1241" s="15"/>
      <c r="C1241" s="35"/>
    </row>
    <row r="1242" spans="2:3" x14ac:dyDescent="0.25">
      <c r="B1242" s="15"/>
      <c r="C1242" s="35"/>
    </row>
    <row r="1243" spans="2:3" x14ac:dyDescent="0.25">
      <c r="B1243" s="15"/>
      <c r="C1243" s="35"/>
    </row>
    <row r="1244" spans="2:3" x14ac:dyDescent="0.25">
      <c r="B1244" s="15"/>
      <c r="C1244" s="35"/>
    </row>
    <row r="1245" spans="2:3" x14ac:dyDescent="0.25">
      <c r="B1245" s="15"/>
      <c r="C1245" s="35"/>
    </row>
    <row r="1246" spans="2:3" x14ac:dyDescent="0.25">
      <c r="B1246" s="15"/>
      <c r="C1246" s="35"/>
    </row>
    <row r="1247" spans="2:3" x14ac:dyDescent="0.25">
      <c r="B1247" s="15"/>
      <c r="C1247" s="35"/>
    </row>
    <row r="1248" spans="2:3" x14ac:dyDescent="0.25">
      <c r="B1248" s="15"/>
      <c r="C1248" s="35"/>
    </row>
    <row r="1249" spans="2:3" x14ac:dyDescent="0.25">
      <c r="B1249" s="15"/>
      <c r="C1249" s="35"/>
    </row>
    <row r="1250" spans="2:3" x14ac:dyDescent="0.25">
      <c r="B1250" s="15"/>
      <c r="C1250" s="35"/>
    </row>
    <row r="1251" spans="2:3" x14ac:dyDescent="0.25">
      <c r="B1251" s="15"/>
      <c r="C1251" s="35"/>
    </row>
    <row r="1252" spans="2:3" x14ac:dyDescent="0.25">
      <c r="B1252" s="15"/>
      <c r="C1252" s="35"/>
    </row>
    <row r="1253" spans="2:3" x14ac:dyDescent="0.25">
      <c r="B1253" s="15"/>
      <c r="C1253" s="35"/>
    </row>
    <row r="1254" spans="2:3" x14ac:dyDescent="0.25">
      <c r="B1254" s="15"/>
      <c r="C1254" s="35"/>
    </row>
    <row r="1255" spans="2:3" x14ac:dyDescent="0.25">
      <c r="B1255" s="15"/>
      <c r="C1255" s="35"/>
    </row>
    <row r="1256" spans="2:3" x14ac:dyDescent="0.25">
      <c r="B1256" s="15"/>
      <c r="C1256" s="35"/>
    </row>
    <row r="1257" spans="2:3" x14ac:dyDescent="0.25">
      <c r="B1257" s="15"/>
      <c r="C1257" s="35"/>
    </row>
    <row r="1258" spans="2:3" x14ac:dyDescent="0.25">
      <c r="B1258" s="15"/>
      <c r="C1258" s="35"/>
    </row>
    <row r="1259" spans="2:3" x14ac:dyDescent="0.25">
      <c r="B1259" s="15"/>
      <c r="C1259" s="35"/>
    </row>
    <row r="1260" spans="2:3" x14ac:dyDescent="0.25">
      <c r="B1260" s="15"/>
      <c r="C1260" s="35"/>
    </row>
    <row r="1261" spans="2:3" x14ac:dyDescent="0.25">
      <c r="B1261" s="15"/>
      <c r="C1261" s="35"/>
    </row>
    <row r="1262" spans="2:3" x14ac:dyDescent="0.25">
      <c r="B1262" s="15"/>
      <c r="C1262" s="35"/>
    </row>
    <row r="1263" spans="2:3" x14ac:dyDescent="0.25">
      <c r="B1263" s="15"/>
      <c r="C1263" s="35"/>
    </row>
    <row r="1264" spans="2:3" x14ac:dyDescent="0.25">
      <c r="B1264" s="15"/>
      <c r="C1264" s="35"/>
    </row>
    <row r="1265" spans="2:3" x14ac:dyDescent="0.25">
      <c r="B1265" s="15"/>
      <c r="C1265" s="35"/>
    </row>
    <row r="1266" spans="2:3" x14ac:dyDescent="0.25">
      <c r="B1266" s="15"/>
      <c r="C1266" s="35"/>
    </row>
    <row r="1267" spans="2:3" x14ac:dyDescent="0.25">
      <c r="B1267" s="15"/>
      <c r="C1267" s="35"/>
    </row>
    <row r="1268" spans="2:3" x14ac:dyDescent="0.25">
      <c r="B1268" s="15"/>
      <c r="C1268" s="35"/>
    </row>
    <row r="1269" spans="2:3" x14ac:dyDescent="0.25">
      <c r="B1269" s="15"/>
      <c r="C1269" s="35"/>
    </row>
    <row r="1270" spans="2:3" x14ac:dyDescent="0.25">
      <c r="B1270" s="15"/>
      <c r="C1270" s="35"/>
    </row>
    <row r="1271" spans="2:3" x14ac:dyDescent="0.25">
      <c r="B1271" s="15"/>
      <c r="C1271" s="35"/>
    </row>
    <row r="1272" spans="2:3" x14ac:dyDescent="0.25">
      <c r="B1272" s="15"/>
      <c r="C1272" s="35"/>
    </row>
    <row r="1273" spans="2:3" x14ac:dyDescent="0.25">
      <c r="B1273" s="15"/>
      <c r="C1273" s="35"/>
    </row>
    <row r="1274" spans="2:3" x14ac:dyDescent="0.25">
      <c r="B1274" s="15"/>
      <c r="C1274" s="35"/>
    </row>
    <row r="1275" spans="2:3" x14ac:dyDescent="0.25">
      <c r="B1275" s="15"/>
      <c r="C1275" s="35"/>
    </row>
    <row r="1276" spans="2:3" x14ac:dyDescent="0.25">
      <c r="B1276" s="15"/>
      <c r="C1276" s="35"/>
    </row>
    <row r="1277" spans="2:3" x14ac:dyDescent="0.25">
      <c r="B1277" s="15"/>
      <c r="C1277" s="35"/>
    </row>
    <row r="1278" spans="2:3" x14ac:dyDescent="0.25">
      <c r="B1278" s="15"/>
      <c r="C1278" s="35"/>
    </row>
    <row r="1279" spans="2:3" x14ac:dyDescent="0.25">
      <c r="B1279" s="15"/>
      <c r="C1279" s="35"/>
    </row>
    <row r="1280" spans="2:3" x14ac:dyDescent="0.25">
      <c r="B1280" s="15"/>
      <c r="C1280" s="35"/>
    </row>
    <row r="1281" spans="2:3" x14ac:dyDescent="0.25">
      <c r="B1281" s="15"/>
      <c r="C1281" s="35"/>
    </row>
    <row r="1282" spans="2:3" x14ac:dyDescent="0.25">
      <c r="B1282" s="15"/>
      <c r="C1282" s="35"/>
    </row>
    <row r="1283" spans="2:3" x14ac:dyDescent="0.25">
      <c r="B1283" s="15"/>
      <c r="C1283" s="35"/>
    </row>
    <row r="1284" spans="2:3" x14ac:dyDescent="0.25">
      <c r="B1284" s="15"/>
      <c r="C1284" s="35"/>
    </row>
    <row r="1285" spans="2:3" x14ac:dyDescent="0.25">
      <c r="B1285" s="15"/>
      <c r="C1285" s="35"/>
    </row>
    <row r="1286" spans="2:3" x14ac:dyDescent="0.25">
      <c r="B1286" s="15"/>
      <c r="C1286" s="35"/>
    </row>
    <row r="1287" spans="2:3" x14ac:dyDescent="0.25">
      <c r="B1287" s="15"/>
      <c r="C1287" s="35"/>
    </row>
    <row r="1288" spans="2:3" x14ac:dyDescent="0.25">
      <c r="B1288" s="15"/>
      <c r="C1288" s="35"/>
    </row>
    <row r="1289" spans="2:3" x14ac:dyDescent="0.25">
      <c r="B1289" s="15"/>
      <c r="C1289" s="35"/>
    </row>
    <row r="1290" spans="2:3" x14ac:dyDescent="0.25">
      <c r="B1290" s="15"/>
      <c r="C1290" s="35"/>
    </row>
    <row r="1291" spans="2:3" x14ac:dyDescent="0.25">
      <c r="B1291" s="15"/>
      <c r="C1291" s="35"/>
    </row>
    <row r="1292" spans="2:3" x14ac:dyDescent="0.25">
      <c r="B1292" s="15"/>
      <c r="C1292" s="35"/>
    </row>
    <row r="1293" spans="2:3" x14ac:dyDescent="0.25">
      <c r="B1293" s="15"/>
      <c r="C1293" s="35"/>
    </row>
    <row r="1294" spans="2:3" x14ac:dyDescent="0.25">
      <c r="B1294" s="15"/>
      <c r="C1294" s="35"/>
    </row>
    <row r="1295" spans="2:3" x14ac:dyDescent="0.25">
      <c r="B1295" s="15"/>
      <c r="C1295" s="35"/>
    </row>
    <row r="1296" spans="2:3" x14ac:dyDescent="0.25">
      <c r="B1296" s="15"/>
      <c r="C1296" s="35"/>
    </row>
    <row r="1297" spans="2:3" x14ac:dyDescent="0.25">
      <c r="B1297" s="15"/>
      <c r="C1297" s="35"/>
    </row>
    <row r="1298" spans="2:3" x14ac:dyDescent="0.25">
      <c r="B1298" s="15"/>
      <c r="C1298" s="35"/>
    </row>
    <row r="1299" spans="2:3" x14ac:dyDescent="0.25">
      <c r="B1299" s="15"/>
      <c r="C1299" s="35"/>
    </row>
    <row r="1300" spans="2:3" x14ac:dyDescent="0.25">
      <c r="B1300" s="15"/>
      <c r="C1300" s="35"/>
    </row>
    <row r="1301" spans="2:3" x14ac:dyDescent="0.25">
      <c r="B1301" s="15"/>
      <c r="C1301" s="35"/>
    </row>
    <row r="1302" spans="2:3" x14ac:dyDescent="0.25">
      <c r="B1302" s="15"/>
      <c r="C1302" s="35"/>
    </row>
    <row r="1303" spans="2:3" x14ac:dyDescent="0.25">
      <c r="B1303" s="15"/>
      <c r="C1303" s="35"/>
    </row>
    <row r="1304" spans="2:3" x14ac:dyDescent="0.25">
      <c r="B1304" s="15"/>
      <c r="C1304" s="35"/>
    </row>
    <row r="1305" spans="2:3" x14ac:dyDescent="0.25">
      <c r="B1305" s="15"/>
      <c r="C1305" s="35"/>
    </row>
    <row r="1306" spans="2:3" x14ac:dyDescent="0.25">
      <c r="B1306" s="15"/>
      <c r="C1306" s="35"/>
    </row>
    <row r="1307" spans="2:3" x14ac:dyDescent="0.25">
      <c r="B1307" s="15"/>
      <c r="C1307" s="35"/>
    </row>
    <row r="1308" spans="2:3" x14ac:dyDescent="0.25">
      <c r="B1308" s="15"/>
      <c r="C1308" s="35"/>
    </row>
    <row r="1309" spans="2:3" x14ac:dyDescent="0.25">
      <c r="B1309" s="15"/>
      <c r="C1309" s="35"/>
    </row>
    <row r="1310" spans="2:3" x14ac:dyDescent="0.25">
      <c r="B1310" s="15"/>
      <c r="C1310" s="35"/>
    </row>
    <row r="1311" spans="2:3" x14ac:dyDescent="0.25">
      <c r="B1311" s="15"/>
      <c r="C1311" s="35"/>
    </row>
    <row r="1312" spans="2:3" x14ac:dyDescent="0.25">
      <c r="B1312" s="15"/>
      <c r="C1312" s="35"/>
    </row>
    <row r="1313" spans="2:3" x14ac:dyDescent="0.25">
      <c r="B1313" s="15"/>
      <c r="C1313" s="35"/>
    </row>
    <row r="1314" spans="2:3" x14ac:dyDescent="0.25">
      <c r="B1314" s="15"/>
      <c r="C1314" s="35"/>
    </row>
    <row r="1315" spans="2:3" x14ac:dyDescent="0.25">
      <c r="B1315" s="15"/>
      <c r="C1315" s="35"/>
    </row>
    <row r="1316" spans="2:3" x14ac:dyDescent="0.25">
      <c r="B1316" s="15"/>
      <c r="C1316" s="35"/>
    </row>
    <row r="1317" spans="2:3" x14ac:dyDescent="0.25">
      <c r="B1317" s="15"/>
      <c r="C1317" s="35"/>
    </row>
    <row r="1318" spans="2:3" x14ac:dyDescent="0.25">
      <c r="B1318" s="15"/>
      <c r="C1318" s="35"/>
    </row>
    <row r="1319" spans="2:3" x14ac:dyDescent="0.25">
      <c r="B1319" s="15"/>
      <c r="C1319" s="35"/>
    </row>
    <row r="1320" spans="2:3" x14ac:dyDescent="0.25">
      <c r="B1320" s="15"/>
      <c r="C1320" s="35"/>
    </row>
    <row r="1321" spans="2:3" x14ac:dyDescent="0.25">
      <c r="B1321" s="15"/>
      <c r="C1321" s="35"/>
    </row>
    <row r="1322" spans="2:3" x14ac:dyDescent="0.25">
      <c r="B1322" s="15"/>
      <c r="C1322" s="35"/>
    </row>
    <row r="1323" spans="2:3" x14ac:dyDescent="0.25">
      <c r="B1323" s="15"/>
      <c r="C1323" s="35"/>
    </row>
    <row r="1324" spans="2:3" x14ac:dyDescent="0.25">
      <c r="B1324" s="15"/>
      <c r="C1324" s="35"/>
    </row>
    <row r="1325" spans="2:3" x14ac:dyDescent="0.25">
      <c r="B1325" s="15"/>
      <c r="C1325" s="35"/>
    </row>
    <row r="1326" spans="2:3" x14ac:dyDescent="0.25">
      <c r="B1326" s="15"/>
      <c r="C1326" s="35"/>
    </row>
    <row r="1327" spans="2:3" x14ac:dyDescent="0.25">
      <c r="B1327" s="15"/>
      <c r="C1327" s="35"/>
    </row>
    <row r="1328" spans="2:3" x14ac:dyDescent="0.25">
      <c r="B1328" s="15"/>
      <c r="C1328" s="35"/>
    </row>
    <row r="1329" spans="2:3" x14ac:dyDescent="0.25">
      <c r="B1329" s="15"/>
      <c r="C1329" s="35"/>
    </row>
    <row r="1330" spans="2:3" x14ac:dyDescent="0.25">
      <c r="B1330" s="15"/>
      <c r="C1330" s="35"/>
    </row>
    <row r="1331" spans="2:3" x14ac:dyDescent="0.25">
      <c r="B1331" s="15"/>
      <c r="C1331" s="35"/>
    </row>
    <row r="1332" spans="2:3" x14ac:dyDescent="0.25">
      <c r="B1332" s="15"/>
      <c r="C1332" s="35"/>
    </row>
    <row r="1333" spans="2:3" x14ac:dyDescent="0.25">
      <c r="B1333" s="15"/>
      <c r="C1333" s="35"/>
    </row>
    <row r="1334" spans="2:3" x14ac:dyDescent="0.25">
      <c r="B1334" s="15"/>
      <c r="C1334" s="35"/>
    </row>
    <row r="1335" spans="2:3" x14ac:dyDescent="0.25">
      <c r="B1335" s="15"/>
      <c r="C1335" s="35"/>
    </row>
    <row r="1336" spans="2:3" x14ac:dyDescent="0.25">
      <c r="B1336" s="15"/>
      <c r="C1336" s="35"/>
    </row>
    <row r="1337" spans="2:3" x14ac:dyDescent="0.25">
      <c r="B1337" s="15"/>
      <c r="C1337" s="35"/>
    </row>
    <row r="1338" spans="2:3" x14ac:dyDescent="0.25">
      <c r="B1338" s="15"/>
      <c r="C1338" s="35"/>
    </row>
    <row r="1339" spans="2:3" x14ac:dyDescent="0.25">
      <c r="B1339" s="15"/>
      <c r="C1339" s="35"/>
    </row>
    <row r="1340" spans="2:3" x14ac:dyDescent="0.25">
      <c r="B1340" s="15"/>
      <c r="C1340" s="35"/>
    </row>
    <row r="1341" spans="2:3" x14ac:dyDescent="0.25">
      <c r="B1341" s="15"/>
      <c r="C1341" s="35"/>
    </row>
    <row r="1342" spans="2:3" x14ac:dyDescent="0.25">
      <c r="B1342" s="15"/>
      <c r="C1342" s="35"/>
    </row>
    <row r="1343" spans="2:3" x14ac:dyDescent="0.25">
      <c r="B1343" s="15"/>
      <c r="C1343" s="35"/>
    </row>
    <row r="1344" spans="2:3" x14ac:dyDescent="0.25">
      <c r="B1344" s="15"/>
      <c r="C1344" s="35"/>
    </row>
    <row r="1345" spans="2:3" x14ac:dyDescent="0.25">
      <c r="B1345" s="15"/>
      <c r="C1345" s="35"/>
    </row>
    <row r="1346" spans="2:3" x14ac:dyDescent="0.25">
      <c r="B1346" s="15"/>
      <c r="C1346" s="35"/>
    </row>
    <row r="1347" spans="2:3" x14ac:dyDescent="0.25">
      <c r="B1347" s="15"/>
      <c r="C1347" s="35"/>
    </row>
    <row r="1348" spans="2:3" x14ac:dyDescent="0.25">
      <c r="B1348" s="15"/>
      <c r="C1348" s="35"/>
    </row>
    <row r="1349" spans="2:3" x14ac:dyDescent="0.25">
      <c r="B1349" s="15"/>
      <c r="C1349" s="35"/>
    </row>
    <row r="1350" spans="2:3" x14ac:dyDescent="0.25">
      <c r="B1350" s="15"/>
      <c r="C1350" s="35"/>
    </row>
    <row r="1351" spans="2:3" x14ac:dyDescent="0.25">
      <c r="B1351" s="15"/>
      <c r="C1351" s="35"/>
    </row>
    <row r="1352" spans="2:3" x14ac:dyDescent="0.25">
      <c r="B1352" s="15"/>
      <c r="C1352" s="35"/>
    </row>
    <row r="1353" spans="2:3" x14ac:dyDescent="0.25">
      <c r="B1353" s="15"/>
      <c r="C1353" s="35"/>
    </row>
    <row r="1354" spans="2:3" x14ac:dyDescent="0.25">
      <c r="B1354" s="15"/>
      <c r="C1354" s="35"/>
    </row>
    <row r="1355" spans="2:3" x14ac:dyDescent="0.25">
      <c r="B1355" s="15"/>
      <c r="C1355" s="35"/>
    </row>
    <row r="1356" spans="2:3" x14ac:dyDescent="0.25">
      <c r="B1356" s="15"/>
      <c r="C1356" s="35"/>
    </row>
    <row r="1357" spans="2:3" x14ac:dyDescent="0.25">
      <c r="B1357" s="15"/>
      <c r="C1357" s="35"/>
    </row>
    <row r="1358" spans="2:3" x14ac:dyDescent="0.25">
      <c r="B1358" s="15"/>
      <c r="C1358" s="35"/>
    </row>
    <row r="1359" spans="2:3" x14ac:dyDescent="0.25">
      <c r="B1359" s="15"/>
      <c r="C1359" s="35"/>
    </row>
    <row r="1360" spans="2:3" x14ac:dyDescent="0.25">
      <c r="B1360" s="15"/>
      <c r="C1360" s="35"/>
    </row>
    <row r="1361" spans="2:3" x14ac:dyDescent="0.25">
      <c r="B1361" s="15"/>
      <c r="C1361" s="35"/>
    </row>
    <row r="1362" spans="2:3" x14ac:dyDescent="0.25">
      <c r="B1362" s="15"/>
      <c r="C1362" s="35"/>
    </row>
    <row r="1363" spans="2:3" x14ac:dyDescent="0.25">
      <c r="B1363" s="15"/>
      <c r="C1363" s="35"/>
    </row>
    <row r="1364" spans="2:3" x14ac:dyDescent="0.25">
      <c r="B1364" s="15"/>
      <c r="C1364" s="35"/>
    </row>
    <row r="1365" spans="2:3" x14ac:dyDescent="0.25">
      <c r="B1365" s="15"/>
      <c r="C1365" s="35"/>
    </row>
    <row r="1366" spans="2:3" x14ac:dyDescent="0.25">
      <c r="B1366" s="15"/>
      <c r="C1366" s="35"/>
    </row>
    <row r="1367" spans="2:3" x14ac:dyDescent="0.25">
      <c r="B1367" s="15"/>
      <c r="C1367" s="35"/>
    </row>
    <row r="1368" spans="2:3" x14ac:dyDescent="0.25">
      <c r="B1368" s="15"/>
      <c r="C1368" s="35"/>
    </row>
    <row r="1369" spans="2:3" x14ac:dyDescent="0.25">
      <c r="B1369" s="15"/>
      <c r="C1369" s="35"/>
    </row>
    <row r="1370" spans="2:3" x14ac:dyDescent="0.25">
      <c r="B1370" s="15"/>
      <c r="C1370" s="35"/>
    </row>
    <row r="1371" spans="2:3" x14ac:dyDescent="0.25">
      <c r="B1371" s="15"/>
      <c r="C1371" s="35"/>
    </row>
    <row r="1372" spans="2:3" x14ac:dyDescent="0.25">
      <c r="B1372" s="15"/>
      <c r="C1372" s="35"/>
    </row>
    <row r="1373" spans="2:3" x14ac:dyDescent="0.25">
      <c r="B1373" s="15"/>
      <c r="C1373" s="35"/>
    </row>
    <row r="1374" spans="2:3" x14ac:dyDescent="0.25">
      <c r="B1374" s="15"/>
      <c r="C1374" s="35"/>
    </row>
    <row r="1375" spans="2:3" x14ac:dyDescent="0.25">
      <c r="B1375" s="15"/>
      <c r="C1375" s="35"/>
    </row>
    <row r="1376" spans="2:3" x14ac:dyDescent="0.25">
      <c r="B1376" s="15"/>
      <c r="C1376" s="35"/>
    </row>
    <row r="1377" spans="2:3" x14ac:dyDescent="0.25">
      <c r="B1377" s="15"/>
      <c r="C1377" s="35"/>
    </row>
    <row r="1378" spans="2:3" x14ac:dyDescent="0.25">
      <c r="B1378" s="15"/>
      <c r="C1378" s="35"/>
    </row>
    <row r="1379" spans="2:3" x14ac:dyDescent="0.25">
      <c r="B1379" s="15"/>
      <c r="C1379" s="35"/>
    </row>
    <row r="1380" spans="2:3" x14ac:dyDescent="0.25">
      <c r="B1380" s="15"/>
      <c r="C1380" s="35"/>
    </row>
    <row r="1381" spans="2:3" x14ac:dyDescent="0.25">
      <c r="B1381" s="15"/>
      <c r="C1381" s="35"/>
    </row>
    <row r="1382" spans="2:3" x14ac:dyDescent="0.25">
      <c r="B1382" s="15"/>
      <c r="C1382" s="35"/>
    </row>
    <row r="1383" spans="2:3" x14ac:dyDescent="0.25">
      <c r="B1383" s="15"/>
      <c r="C1383" s="35"/>
    </row>
    <row r="1384" spans="2:3" x14ac:dyDescent="0.25">
      <c r="B1384" s="15"/>
      <c r="C1384" s="35"/>
    </row>
    <row r="1385" spans="2:3" x14ac:dyDescent="0.25">
      <c r="B1385" s="15"/>
      <c r="C1385" s="35"/>
    </row>
    <row r="1386" spans="2:3" x14ac:dyDescent="0.25">
      <c r="B1386" s="15"/>
      <c r="C1386" s="35"/>
    </row>
    <row r="1387" spans="2:3" x14ac:dyDescent="0.25">
      <c r="B1387" s="15"/>
      <c r="C1387" s="35"/>
    </row>
    <row r="1388" spans="2:3" x14ac:dyDescent="0.25">
      <c r="B1388" s="15"/>
      <c r="C1388" s="35"/>
    </row>
    <row r="1389" spans="2:3" x14ac:dyDescent="0.25">
      <c r="B1389" s="15"/>
      <c r="C1389" s="35"/>
    </row>
    <row r="1390" spans="2:3" x14ac:dyDescent="0.25">
      <c r="B1390" s="15"/>
      <c r="C1390" s="35"/>
    </row>
    <row r="1391" spans="2:3" x14ac:dyDescent="0.25">
      <c r="B1391" s="15"/>
      <c r="C1391" s="35"/>
    </row>
    <row r="1392" spans="2:3" x14ac:dyDescent="0.25">
      <c r="B1392" s="15"/>
      <c r="C1392" s="35"/>
    </row>
    <row r="1393" spans="2:3" x14ac:dyDescent="0.25">
      <c r="B1393" s="15"/>
      <c r="C1393" s="35"/>
    </row>
    <row r="1394" spans="2:3" x14ac:dyDescent="0.25">
      <c r="B1394" s="15"/>
      <c r="C1394" s="35"/>
    </row>
    <row r="1395" spans="2:3" x14ac:dyDescent="0.25">
      <c r="B1395" s="15"/>
      <c r="C1395" s="35"/>
    </row>
    <row r="1396" spans="2:3" x14ac:dyDescent="0.25">
      <c r="B1396" s="15"/>
      <c r="C1396" s="35"/>
    </row>
    <row r="1397" spans="2:3" x14ac:dyDescent="0.25">
      <c r="B1397" s="15"/>
      <c r="C1397" s="35"/>
    </row>
    <row r="1398" spans="2:3" x14ac:dyDescent="0.25">
      <c r="B1398" s="15"/>
      <c r="C1398" s="35"/>
    </row>
    <row r="1399" spans="2:3" x14ac:dyDescent="0.25">
      <c r="B1399" s="15"/>
      <c r="C1399" s="35"/>
    </row>
    <row r="1400" spans="2:3" x14ac:dyDescent="0.25">
      <c r="B1400" s="15"/>
      <c r="C1400" s="35"/>
    </row>
    <row r="1401" spans="2:3" x14ac:dyDescent="0.25">
      <c r="B1401" s="15"/>
      <c r="C1401" s="35"/>
    </row>
    <row r="1402" spans="2:3" x14ac:dyDescent="0.25">
      <c r="B1402" s="15"/>
      <c r="C1402" s="35"/>
    </row>
    <row r="1403" spans="2:3" x14ac:dyDescent="0.25">
      <c r="B1403" s="15"/>
      <c r="C1403" s="35"/>
    </row>
    <row r="1404" spans="2:3" x14ac:dyDescent="0.25">
      <c r="B1404" s="15"/>
      <c r="C1404" s="35"/>
    </row>
    <row r="1405" spans="2:3" x14ac:dyDescent="0.25">
      <c r="B1405" s="15"/>
      <c r="C1405" s="35"/>
    </row>
    <row r="1406" spans="2:3" x14ac:dyDescent="0.25">
      <c r="B1406" s="15"/>
      <c r="C1406" s="35"/>
    </row>
    <row r="1407" spans="2:3" x14ac:dyDescent="0.25">
      <c r="B1407" s="15"/>
      <c r="C1407" s="35"/>
    </row>
    <row r="1408" spans="2:3" x14ac:dyDescent="0.25">
      <c r="B1408" s="15"/>
      <c r="C1408" s="35"/>
    </row>
    <row r="1409" spans="2:3" x14ac:dyDescent="0.25">
      <c r="B1409" s="15"/>
      <c r="C1409" s="35"/>
    </row>
    <row r="1410" spans="2:3" x14ac:dyDescent="0.25">
      <c r="B1410" s="15"/>
      <c r="C1410" s="35"/>
    </row>
    <row r="1411" spans="2:3" x14ac:dyDescent="0.25">
      <c r="B1411" s="15"/>
      <c r="C1411" s="35"/>
    </row>
    <row r="1412" spans="2:3" x14ac:dyDescent="0.25">
      <c r="B1412" s="15"/>
      <c r="C1412" s="35"/>
    </row>
    <row r="1413" spans="2:3" x14ac:dyDescent="0.25">
      <c r="B1413" s="15"/>
      <c r="C1413" s="35"/>
    </row>
    <row r="1414" spans="2:3" x14ac:dyDescent="0.25">
      <c r="B1414" s="15"/>
      <c r="C1414" s="35"/>
    </row>
    <row r="1415" spans="2:3" x14ac:dyDescent="0.25">
      <c r="B1415" s="15"/>
      <c r="C1415" s="35"/>
    </row>
    <row r="1416" spans="2:3" x14ac:dyDescent="0.25">
      <c r="B1416" s="15"/>
      <c r="C1416" s="35"/>
    </row>
    <row r="1417" spans="2:3" x14ac:dyDescent="0.25">
      <c r="B1417" s="15"/>
      <c r="C1417" s="35"/>
    </row>
    <row r="1418" spans="2:3" x14ac:dyDescent="0.25">
      <c r="B1418" s="15"/>
      <c r="C1418" s="35"/>
    </row>
    <row r="1419" spans="2:3" x14ac:dyDescent="0.25">
      <c r="B1419" s="15"/>
      <c r="C1419" s="35"/>
    </row>
    <row r="1420" spans="2:3" x14ac:dyDescent="0.25">
      <c r="B1420" s="15"/>
      <c r="C1420" s="35"/>
    </row>
    <row r="1421" spans="2:3" x14ac:dyDescent="0.25">
      <c r="B1421" s="15"/>
      <c r="C1421" s="35"/>
    </row>
    <row r="1422" spans="2:3" x14ac:dyDescent="0.25">
      <c r="B1422" s="15"/>
      <c r="C1422" s="35"/>
    </row>
    <row r="1423" spans="2:3" x14ac:dyDescent="0.25">
      <c r="B1423" s="15"/>
      <c r="C1423" s="35"/>
    </row>
    <row r="1424" spans="2:3" x14ac:dyDescent="0.25">
      <c r="B1424" s="15"/>
      <c r="C1424" s="35"/>
    </row>
    <row r="1425" spans="2:3" x14ac:dyDescent="0.25">
      <c r="B1425" s="15"/>
      <c r="C1425" s="35"/>
    </row>
    <row r="1426" spans="2:3" x14ac:dyDescent="0.25">
      <c r="B1426" s="15"/>
      <c r="C1426" s="35"/>
    </row>
    <row r="1427" spans="2:3" x14ac:dyDescent="0.25">
      <c r="B1427" s="15"/>
      <c r="C1427" s="35"/>
    </row>
    <row r="1428" spans="2:3" x14ac:dyDescent="0.25">
      <c r="B1428" s="15"/>
      <c r="C1428" s="35"/>
    </row>
    <row r="1429" spans="2:3" x14ac:dyDescent="0.25">
      <c r="B1429" s="15"/>
      <c r="C1429" s="35"/>
    </row>
    <row r="1430" spans="2:3" x14ac:dyDescent="0.25">
      <c r="B1430" s="15"/>
      <c r="C1430" s="35"/>
    </row>
    <row r="1431" spans="2:3" x14ac:dyDescent="0.25">
      <c r="B1431" s="15"/>
      <c r="C1431" s="35"/>
    </row>
    <row r="1432" spans="2:3" x14ac:dyDescent="0.25">
      <c r="B1432" s="15"/>
      <c r="C1432" s="35"/>
    </row>
    <row r="1433" spans="2:3" x14ac:dyDescent="0.25">
      <c r="B1433" s="15"/>
      <c r="C1433" s="35"/>
    </row>
    <row r="1434" spans="2:3" x14ac:dyDescent="0.25">
      <c r="B1434" s="15"/>
      <c r="C1434" s="35"/>
    </row>
    <row r="1435" spans="2:3" x14ac:dyDescent="0.25">
      <c r="B1435" s="15"/>
      <c r="C1435" s="35"/>
    </row>
    <row r="1436" spans="2:3" x14ac:dyDescent="0.25">
      <c r="B1436" s="15"/>
      <c r="C1436" s="35"/>
    </row>
    <row r="1437" spans="2:3" x14ac:dyDescent="0.25">
      <c r="B1437" s="15"/>
      <c r="C1437" s="35"/>
    </row>
    <row r="1438" spans="2:3" x14ac:dyDescent="0.25">
      <c r="B1438" s="15"/>
      <c r="C1438" s="35"/>
    </row>
    <row r="1439" spans="2:3" x14ac:dyDescent="0.25">
      <c r="B1439" s="15"/>
      <c r="C1439" s="35"/>
    </row>
    <row r="1440" spans="2:3" x14ac:dyDescent="0.25">
      <c r="B1440" s="15"/>
      <c r="C1440" s="35"/>
    </row>
    <row r="1441" spans="2:3" x14ac:dyDescent="0.25">
      <c r="B1441" s="15"/>
      <c r="C1441" s="35"/>
    </row>
    <row r="1442" spans="2:3" x14ac:dyDescent="0.25">
      <c r="B1442" s="15"/>
      <c r="C1442" s="35"/>
    </row>
    <row r="1443" spans="2:3" x14ac:dyDescent="0.25">
      <c r="B1443" s="15"/>
      <c r="C1443" s="35"/>
    </row>
    <row r="1444" spans="2:3" x14ac:dyDescent="0.25">
      <c r="B1444" s="15"/>
      <c r="C1444" s="35"/>
    </row>
    <row r="1445" spans="2:3" x14ac:dyDescent="0.25">
      <c r="B1445" s="15"/>
      <c r="C1445" s="35"/>
    </row>
    <row r="1446" spans="2:3" x14ac:dyDescent="0.25">
      <c r="B1446" s="15"/>
      <c r="C1446" s="35"/>
    </row>
    <row r="1447" spans="2:3" x14ac:dyDescent="0.25">
      <c r="B1447" s="15"/>
      <c r="C1447" s="35"/>
    </row>
    <row r="1448" spans="2:3" x14ac:dyDescent="0.25">
      <c r="B1448" s="15"/>
      <c r="C1448" s="35"/>
    </row>
    <row r="1449" spans="2:3" x14ac:dyDescent="0.25">
      <c r="B1449" s="15"/>
      <c r="C1449" s="35"/>
    </row>
    <row r="1450" spans="2:3" x14ac:dyDescent="0.25">
      <c r="B1450" s="15"/>
      <c r="C1450" s="35"/>
    </row>
    <row r="1451" spans="2:3" x14ac:dyDescent="0.25">
      <c r="B1451" s="15"/>
      <c r="C1451" s="35"/>
    </row>
    <row r="1452" spans="2:3" x14ac:dyDescent="0.25">
      <c r="B1452" s="15"/>
      <c r="C1452" s="35"/>
    </row>
    <row r="1453" spans="2:3" x14ac:dyDescent="0.25">
      <c r="B1453" s="15"/>
      <c r="C1453" s="35"/>
    </row>
    <row r="1454" spans="2:3" x14ac:dyDescent="0.25">
      <c r="B1454" s="15"/>
      <c r="C1454" s="35"/>
    </row>
    <row r="1455" spans="2:3" x14ac:dyDescent="0.25">
      <c r="B1455" s="15"/>
      <c r="C1455" s="35"/>
    </row>
    <row r="1456" spans="2:3" x14ac:dyDescent="0.25">
      <c r="B1456" s="15"/>
      <c r="C1456" s="35"/>
    </row>
    <row r="1457" spans="2:3" x14ac:dyDescent="0.25">
      <c r="B1457" s="15"/>
      <c r="C1457" s="35"/>
    </row>
    <row r="1458" spans="2:3" x14ac:dyDescent="0.25">
      <c r="B1458" s="15"/>
      <c r="C1458" s="35"/>
    </row>
    <row r="1459" spans="2:3" x14ac:dyDescent="0.25">
      <c r="B1459" s="15"/>
      <c r="C1459" s="35"/>
    </row>
    <row r="1460" spans="2:3" x14ac:dyDescent="0.25">
      <c r="B1460" s="15"/>
      <c r="C1460" s="35"/>
    </row>
    <row r="1461" spans="2:3" x14ac:dyDescent="0.25">
      <c r="B1461" s="15"/>
      <c r="C1461" s="35"/>
    </row>
    <row r="1462" spans="2:3" x14ac:dyDescent="0.25">
      <c r="B1462" s="15"/>
      <c r="C1462" s="35"/>
    </row>
    <row r="1463" spans="2:3" x14ac:dyDescent="0.25">
      <c r="B1463" s="15"/>
      <c r="C1463" s="35"/>
    </row>
    <row r="1464" spans="2:3" x14ac:dyDescent="0.25">
      <c r="B1464" s="15"/>
      <c r="C1464" s="35"/>
    </row>
    <row r="1465" spans="2:3" x14ac:dyDescent="0.25">
      <c r="B1465" s="15"/>
      <c r="C1465" s="35"/>
    </row>
    <row r="1466" spans="2:3" x14ac:dyDescent="0.25">
      <c r="B1466" s="15"/>
      <c r="C1466" s="35"/>
    </row>
    <row r="1467" spans="2:3" x14ac:dyDescent="0.25">
      <c r="B1467" s="15"/>
      <c r="C1467" s="35"/>
    </row>
    <row r="1468" spans="2:3" x14ac:dyDescent="0.25">
      <c r="B1468" s="15"/>
      <c r="C1468" s="35"/>
    </row>
    <row r="1469" spans="2:3" x14ac:dyDescent="0.25">
      <c r="B1469" s="15"/>
      <c r="C1469" s="35"/>
    </row>
    <row r="1470" spans="2:3" x14ac:dyDescent="0.25">
      <c r="B1470" s="15"/>
      <c r="C1470" s="35"/>
    </row>
    <row r="1471" spans="2:3" x14ac:dyDescent="0.25">
      <c r="B1471" s="15"/>
      <c r="C1471" s="35"/>
    </row>
    <row r="1472" spans="2:3" x14ac:dyDescent="0.25">
      <c r="B1472" s="15"/>
      <c r="C1472" s="35"/>
    </row>
    <row r="1473" spans="2:3" x14ac:dyDescent="0.25">
      <c r="B1473" s="15"/>
      <c r="C1473" s="35"/>
    </row>
    <row r="1474" spans="2:3" x14ac:dyDescent="0.25">
      <c r="B1474" s="15"/>
      <c r="C1474" s="35"/>
    </row>
    <row r="1475" spans="2:3" x14ac:dyDescent="0.25">
      <c r="B1475" s="15"/>
      <c r="C1475" s="35"/>
    </row>
    <row r="1476" spans="2:3" x14ac:dyDescent="0.25">
      <c r="B1476" s="15"/>
      <c r="C1476" s="35"/>
    </row>
    <row r="1477" spans="2:3" x14ac:dyDescent="0.25">
      <c r="B1477" s="15"/>
      <c r="C1477" s="35"/>
    </row>
    <row r="1478" spans="2:3" x14ac:dyDescent="0.25">
      <c r="B1478" s="15"/>
      <c r="C1478" s="35"/>
    </row>
    <row r="1479" spans="2:3" x14ac:dyDescent="0.25">
      <c r="B1479" s="15"/>
      <c r="C1479" s="35"/>
    </row>
    <row r="1480" spans="2:3" x14ac:dyDescent="0.25">
      <c r="B1480" s="15"/>
      <c r="C1480" s="35"/>
    </row>
    <row r="1481" spans="2:3" x14ac:dyDescent="0.25">
      <c r="B1481" s="15"/>
      <c r="C1481" s="35"/>
    </row>
    <row r="1482" spans="2:3" x14ac:dyDescent="0.25">
      <c r="B1482" s="15"/>
      <c r="C1482" s="35"/>
    </row>
    <row r="1483" spans="2:3" x14ac:dyDescent="0.25">
      <c r="B1483" s="15"/>
      <c r="C1483" s="35"/>
    </row>
    <row r="1484" spans="2:3" x14ac:dyDescent="0.25">
      <c r="B1484" s="15"/>
      <c r="C1484" s="35"/>
    </row>
    <row r="1485" spans="2:3" x14ac:dyDescent="0.25">
      <c r="B1485" s="15"/>
      <c r="C1485" s="35"/>
    </row>
    <row r="1486" spans="2:3" x14ac:dyDescent="0.25">
      <c r="B1486" s="15"/>
      <c r="C1486" s="35"/>
    </row>
    <row r="1487" spans="2:3" x14ac:dyDescent="0.25">
      <c r="B1487" s="15"/>
      <c r="C1487" s="35"/>
    </row>
    <row r="1488" spans="2:3" x14ac:dyDescent="0.25">
      <c r="B1488" s="15"/>
      <c r="C1488" s="35"/>
    </row>
    <row r="1489" spans="2:3" x14ac:dyDescent="0.25">
      <c r="B1489" s="15"/>
      <c r="C1489" s="35"/>
    </row>
    <row r="1490" spans="2:3" x14ac:dyDescent="0.25">
      <c r="B1490" s="15"/>
      <c r="C1490" s="35"/>
    </row>
    <row r="1491" spans="2:3" x14ac:dyDescent="0.25">
      <c r="B1491" s="15"/>
      <c r="C1491" s="35"/>
    </row>
    <row r="1492" spans="2:3" x14ac:dyDescent="0.25">
      <c r="B1492" s="15"/>
      <c r="C1492" s="35"/>
    </row>
    <row r="1493" spans="2:3" x14ac:dyDescent="0.25">
      <c r="B1493" s="15"/>
      <c r="C1493" s="35"/>
    </row>
    <row r="1494" spans="2:3" x14ac:dyDescent="0.25">
      <c r="B1494" s="15"/>
      <c r="C1494" s="35"/>
    </row>
    <row r="1495" spans="2:3" x14ac:dyDescent="0.25">
      <c r="B1495" s="15"/>
      <c r="C1495" s="35"/>
    </row>
    <row r="1496" spans="2:3" x14ac:dyDescent="0.25">
      <c r="B1496" s="15"/>
      <c r="C1496" s="35"/>
    </row>
    <row r="1497" spans="2:3" x14ac:dyDescent="0.25">
      <c r="B1497" s="15"/>
      <c r="C1497" s="35"/>
    </row>
    <row r="1498" spans="2:3" x14ac:dyDescent="0.25">
      <c r="B1498" s="15"/>
      <c r="C1498" s="35"/>
    </row>
    <row r="1499" spans="2:3" x14ac:dyDescent="0.25">
      <c r="B1499" s="15"/>
      <c r="C1499" s="35"/>
    </row>
    <row r="1500" spans="2:3" x14ac:dyDescent="0.25">
      <c r="B1500" s="15"/>
      <c r="C1500" s="35"/>
    </row>
    <row r="1501" spans="2:3" x14ac:dyDescent="0.25">
      <c r="B1501" s="15"/>
      <c r="C1501" s="35"/>
    </row>
    <row r="1502" spans="2:3" x14ac:dyDescent="0.25">
      <c r="B1502" s="15"/>
      <c r="C1502" s="35"/>
    </row>
    <row r="1503" spans="2:3" x14ac:dyDescent="0.25">
      <c r="B1503" s="15"/>
      <c r="C1503" s="35"/>
    </row>
    <row r="1504" spans="2:3" x14ac:dyDescent="0.25">
      <c r="B1504" s="15"/>
      <c r="C1504" s="35"/>
    </row>
    <row r="1505" spans="2:3" x14ac:dyDescent="0.25">
      <c r="B1505" s="15"/>
      <c r="C1505" s="35"/>
    </row>
    <row r="1506" spans="2:3" x14ac:dyDescent="0.25">
      <c r="B1506" s="15"/>
      <c r="C1506" s="35"/>
    </row>
    <row r="1507" spans="2:3" x14ac:dyDescent="0.25">
      <c r="B1507" s="15"/>
      <c r="C1507" s="35"/>
    </row>
    <row r="1508" spans="2:3" x14ac:dyDescent="0.25">
      <c r="B1508" s="15"/>
      <c r="C1508" s="35"/>
    </row>
    <row r="1509" spans="2:3" x14ac:dyDescent="0.25">
      <c r="B1509" s="15"/>
      <c r="C1509" s="35"/>
    </row>
    <row r="1510" spans="2:3" x14ac:dyDescent="0.25">
      <c r="B1510" s="15"/>
      <c r="C1510" s="35"/>
    </row>
    <row r="1511" spans="2:3" x14ac:dyDescent="0.25">
      <c r="B1511" s="15"/>
      <c r="C1511" s="35"/>
    </row>
    <row r="1512" spans="2:3" x14ac:dyDescent="0.25">
      <c r="B1512" s="15"/>
      <c r="C1512" s="35"/>
    </row>
    <row r="1513" spans="2:3" x14ac:dyDescent="0.25">
      <c r="B1513" s="15"/>
      <c r="C1513" s="35"/>
    </row>
    <row r="1514" spans="2:3" x14ac:dyDescent="0.25">
      <c r="B1514" s="15"/>
      <c r="C1514" s="35"/>
    </row>
    <row r="1515" spans="2:3" x14ac:dyDescent="0.25">
      <c r="B1515" s="15"/>
      <c r="C1515" s="35"/>
    </row>
    <row r="1516" spans="2:3" x14ac:dyDescent="0.25">
      <c r="B1516" s="15"/>
      <c r="C1516" s="35"/>
    </row>
    <row r="1517" spans="2:3" x14ac:dyDescent="0.25">
      <c r="B1517" s="15"/>
      <c r="C1517" s="35"/>
    </row>
    <row r="1518" spans="2:3" x14ac:dyDescent="0.25">
      <c r="B1518" s="15"/>
      <c r="C1518" s="35"/>
    </row>
    <row r="1519" spans="2:3" x14ac:dyDescent="0.25">
      <c r="B1519" s="15"/>
      <c r="C1519" s="35"/>
    </row>
    <row r="1520" spans="2:3" x14ac:dyDescent="0.25">
      <c r="B1520" s="15"/>
      <c r="C1520" s="35"/>
    </row>
    <row r="1521" spans="2:3" x14ac:dyDescent="0.25">
      <c r="B1521" s="15"/>
      <c r="C1521" s="35"/>
    </row>
    <row r="1522" spans="2:3" x14ac:dyDescent="0.25">
      <c r="B1522" s="15"/>
      <c r="C1522" s="35"/>
    </row>
    <row r="1523" spans="2:3" x14ac:dyDescent="0.25">
      <c r="B1523" s="15"/>
      <c r="C1523" s="35"/>
    </row>
    <row r="1524" spans="2:3" x14ac:dyDescent="0.25">
      <c r="B1524" s="15"/>
      <c r="C1524" s="35"/>
    </row>
    <row r="1525" spans="2:3" x14ac:dyDescent="0.25">
      <c r="B1525" s="15"/>
      <c r="C1525" s="35"/>
    </row>
    <row r="1526" spans="2:3" x14ac:dyDescent="0.25">
      <c r="B1526" s="15"/>
      <c r="C1526" s="35"/>
    </row>
    <row r="1527" spans="2:3" x14ac:dyDescent="0.25">
      <c r="B1527" s="15"/>
      <c r="C1527" s="35"/>
    </row>
    <row r="1528" spans="2:3" x14ac:dyDescent="0.25">
      <c r="B1528" s="15"/>
      <c r="C1528" s="35"/>
    </row>
    <row r="1529" spans="2:3" x14ac:dyDescent="0.25">
      <c r="B1529" s="15"/>
      <c r="C1529" s="35"/>
    </row>
    <row r="1530" spans="2:3" x14ac:dyDescent="0.25">
      <c r="B1530" s="15"/>
      <c r="C1530" s="35"/>
    </row>
    <row r="1531" spans="2:3" x14ac:dyDescent="0.25">
      <c r="B1531" s="15"/>
      <c r="C1531" s="35"/>
    </row>
    <row r="1532" spans="2:3" x14ac:dyDescent="0.25">
      <c r="B1532" s="15"/>
      <c r="C1532" s="35"/>
    </row>
    <row r="1533" spans="2:3" x14ac:dyDescent="0.25">
      <c r="B1533" s="15"/>
      <c r="C1533" s="35"/>
    </row>
    <row r="1534" spans="2:3" x14ac:dyDescent="0.25">
      <c r="B1534" s="15"/>
      <c r="C1534" s="35"/>
    </row>
    <row r="1535" spans="2:3" x14ac:dyDescent="0.25">
      <c r="B1535" s="15"/>
      <c r="C1535" s="35"/>
    </row>
    <row r="1536" spans="2:3" x14ac:dyDescent="0.25">
      <c r="B1536" s="15"/>
      <c r="C1536" s="35"/>
    </row>
    <row r="1537" spans="2:3" x14ac:dyDescent="0.25">
      <c r="B1537" s="15"/>
      <c r="C1537" s="35"/>
    </row>
    <row r="1538" spans="2:3" x14ac:dyDescent="0.25">
      <c r="B1538" s="15"/>
      <c r="C1538" s="35"/>
    </row>
    <row r="1539" spans="2:3" x14ac:dyDescent="0.25">
      <c r="B1539" s="15"/>
      <c r="C1539" s="35"/>
    </row>
    <row r="1540" spans="2:3" x14ac:dyDescent="0.25">
      <c r="B1540" s="15"/>
      <c r="C1540" s="35"/>
    </row>
    <row r="1541" spans="2:3" x14ac:dyDescent="0.25">
      <c r="B1541" s="15"/>
      <c r="C1541" s="35"/>
    </row>
    <row r="1542" spans="2:3" x14ac:dyDescent="0.25">
      <c r="B1542" s="15"/>
      <c r="C1542" s="35"/>
    </row>
    <row r="1543" spans="2:3" x14ac:dyDescent="0.25">
      <c r="B1543" s="15"/>
      <c r="C1543" s="35"/>
    </row>
    <row r="1544" spans="2:3" x14ac:dyDescent="0.25">
      <c r="B1544" s="15"/>
      <c r="C1544" s="35"/>
    </row>
    <row r="1545" spans="2:3" x14ac:dyDescent="0.25">
      <c r="B1545" s="15"/>
      <c r="C1545" s="35"/>
    </row>
    <row r="1546" spans="2:3" x14ac:dyDescent="0.25">
      <c r="B1546" s="15"/>
      <c r="C1546" s="35"/>
    </row>
    <row r="1547" spans="2:3" x14ac:dyDescent="0.25">
      <c r="B1547" s="15"/>
      <c r="C1547" s="35"/>
    </row>
    <row r="1548" spans="2:3" x14ac:dyDescent="0.25">
      <c r="B1548" s="15"/>
      <c r="C1548" s="35"/>
    </row>
    <row r="1549" spans="2:3" x14ac:dyDescent="0.25">
      <c r="B1549" s="15"/>
      <c r="C1549" s="35"/>
    </row>
    <row r="1550" spans="2:3" x14ac:dyDescent="0.25">
      <c r="B1550" s="15"/>
      <c r="C1550" s="35"/>
    </row>
    <row r="1551" spans="2:3" x14ac:dyDescent="0.25">
      <c r="B1551" s="15"/>
      <c r="C1551" s="35"/>
    </row>
    <row r="1552" spans="2:3" x14ac:dyDescent="0.25">
      <c r="B1552" s="15"/>
      <c r="C1552" s="35"/>
    </row>
    <row r="1553" spans="2:3" x14ac:dyDescent="0.25">
      <c r="B1553" s="15"/>
      <c r="C1553" s="35"/>
    </row>
    <row r="1554" spans="2:3" x14ac:dyDescent="0.25">
      <c r="B1554" s="15"/>
      <c r="C1554" s="35"/>
    </row>
    <row r="1555" spans="2:3" x14ac:dyDescent="0.25">
      <c r="B1555" s="15"/>
      <c r="C1555" s="35"/>
    </row>
    <row r="1556" spans="2:3" x14ac:dyDescent="0.25">
      <c r="B1556" s="15"/>
      <c r="C1556" s="35"/>
    </row>
    <row r="1557" spans="2:3" x14ac:dyDescent="0.25">
      <c r="B1557" s="15"/>
      <c r="C1557" s="35"/>
    </row>
    <row r="1558" spans="2:3" x14ac:dyDescent="0.25">
      <c r="B1558" s="15"/>
      <c r="C1558" s="35"/>
    </row>
    <row r="1559" spans="2:3" x14ac:dyDescent="0.25">
      <c r="B1559" s="15"/>
      <c r="C1559" s="35"/>
    </row>
    <row r="1560" spans="2:3" x14ac:dyDescent="0.25">
      <c r="B1560" s="15"/>
      <c r="C1560" s="35"/>
    </row>
    <row r="1561" spans="2:3" x14ac:dyDescent="0.25">
      <c r="B1561" s="15"/>
      <c r="C1561" s="35"/>
    </row>
    <row r="1562" spans="2:3" x14ac:dyDescent="0.25">
      <c r="B1562" s="15"/>
      <c r="C1562" s="35"/>
    </row>
    <row r="1563" spans="2:3" x14ac:dyDescent="0.25">
      <c r="B1563" s="15"/>
      <c r="C1563" s="35"/>
    </row>
    <row r="1564" spans="2:3" x14ac:dyDescent="0.25">
      <c r="B1564" s="15"/>
      <c r="C1564" s="35"/>
    </row>
    <row r="1565" spans="2:3" x14ac:dyDescent="0.25">
      <c r="B1565" s="15"/>
      <c r="C1565" s="35"/>
    </row>
    <row r="1566" spans="2:3" x14ac:dyDescent="0.25">
      <c r="B1566" s="15"/>
      <c r="C1566" s="35"/>
    </row>
    <row r="1567" spans="2:3" x14ac:dyDescent="0.25">
      <c r="B1567" s="15"/>
      <c r="C1567" s="35"/>
    </row>
    <row r="1568" spans="2:3" x14ac:dyDescent="0.25">
      <c r="B1568" s="15"/>
      <c r="C1568" s="35"/>
    </row>
    <row r="1569" spans="2:3" x14ac:dyDescent="0.25">
      <c r="B1569" s="15"/>
      <c r="C1569" s="35"/>
    </row>
    <row r="1570" spans="2:3" x14ac:dyDescent="0.25">
      <c r="B1570" s="15"/>
      <c r="C1570" s="35"/>
    </row>
    <row r="1571" spans="2:3" x14ac:dyDescent="0.25">
      <c r="B1571" s="15"/>
      <c r="C1571" s="35"/>
    </row>
    <row r="1572" spans="2:3" x14ac:dyDescent="0.25">
      <c r="B1572" s="15"/>
      <c r="C1572" s="35"/>
    </row>
    <row r="1573" spans="2:3" x14ac:dyDescent="0.25">
      <c r="B1573" s="15"/>
      <c r="C1573" s="35"/>
    </row>
    <row r="1574" spans="2:3" x14ac:dyDescent="0.25">
      <c r="B1574" s="15"/>
      <c r="C1574" s="35"/>
    </row>
    <row r="1575" spans="2:3" x14ac:dyDescent="0.25">
      <c r="B1575" s="15"/>
      <c r="C1575" s="35"/>
    </row>
    <row r="1576" spans="2:3" x14ac:dyDescent="0.25">
      <c r="B1576" s="15"/>
      <c r="C1576" s="35"/>
    </row>
    <row r="1577" spans="2:3" x14ac:dyDescent="0.25">
      <c r="B1577" s="15"/>
      <c r="C1577" s="35"/>
    </row>
    <row r="1578" spans="2:3" x14ac:dyDescent="0.25">
      <c r="B1578" s="15"/>
      <c r="C1578" s="35"/>
    </row>
    <row r="1579" spans="2:3" x14ac:dyDescent="0.25">
      <c r="B1579" s="15"/>
      <c r="C1579" s="35"/>
    </row>
    <row r="1580" spans="2:3" x14ac:dyDescent="0.25">
      <c r="B1580" s="15"/>
      <c r="C1580" s="35"/>
    </row>
    <row r="1581" spans="2:3" x14ac:dyDescent="0.25">
      <c r="B1581" s="15"/>
      <c r="C1581" s="35"/>
    </row>
    <row r="1582" spans="2:3" x14ac:dyDescent="0.25">
      <c r="B1582" s="15"/>
      <c r="C1582" s="35"/>
    </row>
    <row r="1583" spans="2:3" x14ac:dyDescent="0.25">
      <c r="B1583" s="15"/>
      <c r="C1583" s="35"/>
    </row>
    <row r="1584" spans="2:3" x14ac:dyDescent="0.25">
      <c r="B1584" s="15"/>
      <c r="C1584" s="35"/>
    </row>
    <row r="1585" spans="2:3" x14ac:dyDescent="0.25">
      <c r="B1585" s="15"/>
      <c r="C1585" s="35"/>
    </row>
    <row r="1586" spans="2:3" x14ac:dyDescent="0.25">
      <c r="B1586" s="15"/>
      <c r="C1586" s="35"/>
    </row>
    <row r="1587" spans="2:3" x14ac:dyDescent="0.25">
      <c r="B1587" s="15"/>
      <c r="C1587" s="35"/>
    </row>
    <row r="1588" spans="2:3" x14ac:dyDescent="0.25">
      <c r="B1588" s="15"/>
      <c r="C1588" s="35"/>
    </row>
    <row r="1589" spans="2:3" x14ac:dyDescent="0.25">
      <c r="B1589" s="15"/>
      <c r="C1589" s="35"/>
    </row>
    <row r="1590" spans="2:3" x14ac:dyDescent="0.25">
      <c r="B1590" s="15"/>
      <c r="C1590" s="35"/>
    </row>
    <row r="1591" spans="2:3" x14ac:dyDescent="0.25">
      <c r="B1591" s="15"/>
      <c r="C1591" s="35"/>
    </row>
    <row r="1592" spans="2:3" x14ac:dyDescent="0.25">
      <c r="B1592" s="15"/>
      <c r="C1592" s="35"/>
    </row>
    <row r="1593" spans="2:3" x14ac:dyDescent="0.25">
      <c r="B1593" s="15"/>
      <c r="C1593" s="35"/>
    </row>
    <row r="1594" spans="2:3" x14ac:dyDescent="0.25">
      <c r="B1594" s="15"/>
      <c r="C1594" s="35"/>
    </row>
    <row r="1595" spans="2:3" x14ac:dyDescent="0.25">
      <c r="B1595" s="15"/>
      <c r="C1595" s="35"/>
    </row>
    <row r="1596" spans="2:3" x14ac:dyDescent="0.25">
      <c r="B1596" s="15"/>
      <c r="C1596" s="35"/>
    </row>
    <row r="1597" spans="2:3" x14ac:dyDescent="0.25">
      <c r="B1597" s="15"/>
      <c r="C1597" s="35"/>
    </row>
    <row r="1598" spans="2:3" x14ac:dyDescent="0.25">
      <c r="B1598" s="15"/>
      <c r="C1598" s="35"/>
    </row>
    <row r="1599" spans="2:3" x14ac:dyDescent="0.25">
      <c r="B1599" s="15"/>
      <c r="C1599" s="35"/>
    </row>
    <row r="1600" spans="2:3" x14ac:dyDescent="0.25">
      <c r="B1600" s="15"/>
      <c r="C1600" s="35"/>
    </row>
    <row r="1601" spans="2:3" x14ac:dyDescent="0.25">
      <c r="B1601" s="15"/>
      <c r="C1601" s="35"/>
    </row>
    <row r="1602" spans="2:3" x14ac:dyDescent="0.25">
      <c r="B1602" s="15"/>
      <c r="C1602" s="35"/>
    </row>
    <row r="1603" spans="2:3" x14ac:dyDescent="0.25">
      <c r="B1603" s="15"/>
      <c r="C1603" s="35"/>
    </row>
    <row r="1604" spans="2:3" x14ac:dyDescent="0.25">
      <c r="B1604" s="15"/>
      <c r="C1604" s="35"/>
    </row>
    <row r="1605" spans="2:3" x14ac:dyDescent="0.25">
      <c r="B1605" s="15"/>
      <c r="C1605" s="35"/>
    </row>
    <row r="1606" spans="2:3" x14ac:dyDescent="0.25">
      <c r="B1606" s="15"/>
      <c r="C1606" s="35"/>
    </row>
    <row r="1607" spans="2:3" x14ac:dyDescent="0.25">
      <c r="B1607" s="15"/>
      <c r="C1607" s="35"/>
    </row>
    <row r="1608" spans="2:3" x14ac:dyDescent="0.25">
      <c r="B1608" s="15"/>
      <c r="C1608" s="35"/>
    </row>
    <row r="1609" spans="2:3" x14ac:dyDescent="0.25">
      <c r="B1609" s="15"/>
      <c r="C1609" s="35"/>
    </row>
    <row r="1610" spans="2:3" x14ac:dyDescent="0.25">
      <c r="B1610" s="15"/>
      <c r="C1610" s="35"/>
    </row>
    <row r="1611" spans="2:3" x14ac:dyDescent="0.25">
      <c r="B1611" s="15"/>
      <c r="C1611" s="35"/>
    </row>
    <row r="1612" spans="2:3" x14ac:dyDescent="0.25">
      <c r="B1612" s="15"/>
      <c r="C1612" s="35"/>
    </row>
    <row r="1613" spans="2:3" x14ac:dyDescent="0.25">
      <c r="B1613" s="15"/>
      <c r="C1613" s="35"/>
    </row>
    <row r="1614" spans="2:3" x14ac:dyDescent="0.25">
      <c r="B1614" s="15"/>
      <c r="C1614" s="35"/>
    </row>
    <row r="1615" spans="2:3" x14ac:dyDescent="0.25">
      <c r="B1615" s="15"/>
      <c r="C1615" s="35"/>
    </row>
    <row r="1616" spans="2:3" x14ac:dyDescent="0.25">
      <c r="B1616" s="15"/>
      <c r="C1616" s="35"/>
    </row>
    <row r="1617" spans="2:3" x14ac:dyDescent="0.25">
      <c r="B1617" s="15"/>
      <c r="C1617" s="35"/>
    </row>
    <row r="1618" spans="2:3" x14ac:dyDescent="0.25">
      <c r="B1618" s="15"/>
      <c r="C1618" s="35"/>
    </row>
    <row r="1619" spans="2:3" x14ac:dyDescent="0.25">
      <c r="B1619" s="15"/>
      <c r="C1619" s="35"/>
    </row>
    <row r="1620" spans="2:3" x14ac:dyDescent="0.25">
      <c r="B1620" s="15"/>
      <c r="C1620" s="35"/>
    </row>
    <row r="1621" spans="2:3" x14ac:dyDescent="0.25">
      <c r="B1621" s="15"/>
      <c r="C1621" s="35"/>
    </row>
    <row r="1622" spans="2:3" x14ac:dyDescent="0.25">
      <c r="B1622" s="15"/>
      <c r="C1622" s="35"/>
    </row>
    <row r="1623" spans="2:3" x14ac:dyDescent="0.25">
      <c r="B1623" s="15"/>
      <c r="C1623" s="35"/>
    </row>
    <row r="1624" spans="2:3" x14ac:dyDescent="0.25">
      <c r="B1624" s="15"/>
      <c r="C1624" s="35"/>
    </row>
    <row r="1625" spans="2:3" x14ac:dyDescent="0.25">
      <c r="B1625" s="15"/>
      <c r="C1625" s="35"/>
    </row>
    <row r="1626" spans="2:3" x14ac:dyDescent="0.25">
      <c r="B1626" s="15"/>
      <c r="C1626" s="35"/>
    </row>
    <row r="1627" spans="2:3" x14ac:dyDescent="0.25">
      <c r="B1627" s="15"/>
      <c r="C1627" s="35"/>
    </row>
    <row r="1628" spans="2:3" x14ac:dyDescent="0.25">
      <c r="B1628" s="15"/>
      <c r="C1628" s="35"/>
    </row>
    <row r="1629" spans="2:3" x14ac:dyDescent="0.25">
      <c r="B1629" s="15"/>
      <c r="C1629" s="35"/>
    </row>
    <row r="1630" spans="2:3" x14ac:dyDescent="0.25">
      <c r="B1630" s="15"/>
      <c r="C1630" s="35"/>
    </row>
    <row r="1631" spans="2:3" x14ac:dyDescent="0.25">
      <c r="B1631" s="15"/>
      <c r="C1631" s="35"/>
    </row>
    <row r="1632" spans="2:3" x14ac:dyDescent="0.25">
      <c r="B1632" s="15"/>
      <c r="C1632" s="35"/>
    </row>
    <row r="1633" spans="2:3" x14ac:dyDescent="0.25">
      <c r="B1633" s="15"/>
      <c r="C1633" s="35"/>
    </row>
    <row r="1634" spans="2:3" x14ac:dyDescent="0.25">
      <c r="B1634" s="15"/>
      <c r="C1634" s="35"/>
    </row>
    <row r="1635" spans="2:3" x14ac:dyDescent="0.25">
      <c r="B1635" s="15"/>
      <c r="C1635" s="35"/>
    </row>
    <row r="1636" spans="2:3" x14ac:dyDescent="0.25">
      <c r="B1636" s="15"/>
      <c r="C1636" s="35"/>
    </row>
    <row r="1637" spans="2:3" x14ac:dyDescent="0.25">
      <c r="B1637" s="15"/>
      <c r="C1637" s="35"/>
    </row>
    <row r="1638" spans="2:3" x14ac:dyDescent="0.25">
      <c r="B1638" s="15"/>
      <c r="C1638" s="35"/>
    </row>
    <row r="1639" spans="2:3" x14ac:dyDescent="0.25">
      <c r="B1639" s="15"/>
      <c r="C1639" s="35"/>
    </row>
    <row r="1640" spans="2:3" x14ac:dyDescent="0.25">
      <c r="B1640" s="15"/>
      <c r="C1640" s="35"/>
    </row>
    <row r="1641" spans="2:3" x14ac:dyDescent="0.25">
      <c r="B1641" s="15"/>
      <c r="C1641" s="35"/>
    </row>
    <row r="1642" spans="2:3" x14ac:dyDescent="0.25">
      <c r="B1642" s="15"/>
      <c r="C1642" s="35"/>
    </row>
    <row r="1643" spans="2:3" x14ac:dyDescent="0.25">
      <c r="B1643" s="15"/>
      <c r="C1643" s="35"/>
    </row>
    <row r="1644" spans="2:3" x14ac:dyDescent="0.25">
      <c r="B1644" s="15"/>
      <c r="C1644" s="35"/>
    </row>
    <row r="1645" spans="2:3" x14ac:dyDescent="0.25">
      <c r="B1645" s="15"/>
      <c r="C1645" s="35"/>
    </row>
    <row r="1646" spans="2:3" x14ac:dyDescent="0.25">
      <c r="B1646" s="15"/>
      <c r="C1646" s="35"/>
    </row>
    <row r="1647" spans="2:3" x14ac:dyDescent="0.25">
      <c r="B1647" s="15"/>
      <c r="C1647" s="35"/>
    </row>
    <row r="1648" spans="2:3" x14ac:dyDescent="0.25">
      <c r="B1648" s="15"/>
      <c r="C1648" s="35"/>
    </row>
    <row r="1649" spans="2:3" x14ac:dyDescent="0.25">
      <c r="B1649" s="15"/>
      <c r="C1649" s="35"/>
    </row>
    <row r="1650" spans="2:3" x14ac:dyDescent="0.25">
      <c r="B1650" s="15"/>
      <c r="C1650" s="35"/>
    </row>
    <row r="1651" spans="2:3" x14ac:dyDescent="0.25">
      <c r="B1651" s="15"/>
      <c r="C1651" s="35"/>
    </row>
    <row r="1652" spans="2:3" x14ac:dyDescent="0.25">
      <c r="B1652" s="15"/>
      <c r="C1652" s="35"/>
    </row>
    <row r="1653" spans="2:3" x14ac:dyDescent="0.25">
      <c r="B1653" s="15"/>
      <c r="C1653" s="35"/>
    </row>
    <row r="1654" spans="2:3" x14ac:dyDescent="0.25">
      <c r="B1654" s="15"/>
      <c r="C1654" s="35"/>
    </row>
    <row r="1655" spans="2:3" x14ac:dyDescent="0.25">
      <c r="B1655" s="15"/>
      <c r="C1655" s="35"/>
    </row>
    <row r="1656" spans="2:3" x14ac:dyDescent="0.25">
      <c r="B1656" s="15"/>
      <c r="C1656" s="35"/>
    </row>
    <row r="1657" spans="2:3" x14ac:dyDescent="0.25">
      <c r="B1657" s="15"/>
      <c r="C1657" s="35"/>
    </row>
    <row r="1658" spans="2:3" x14ac:dyDescent="0.25">
      <c r="B1658" s="15"/>
      <c r="C1658" s="35"/>
    </row>
    <row r="1659" spans="2:3" x14ac:dyDescent="0.25">
      <c r="B1659" s="15"/>
      <c r="C1659" s="35"/>
    </row>
    <row r="1660" spans="2:3" x14ac:dyDescent="0.25">
      <c r="B1660" s="15"/>
      <c r="C1660" s="35"/>
    </row>
    <row r="1661" spans="2:3" x14ac:dyDescent="0.25">
      <c r="B1661" s="15"/>
      <c r="C1661" s="35"/>
    </row>
    <row r="1662" spans="2:3" x14ac:dyDescent="0.25">
      <c r="B1662" s="15"/>
      <c r="C1662" s="35"/>
    </row>
    <row r="1663" spans="2:3" x14ac:dyDescent="0.25">
      <c r="B1663" s="15"/>
      <c r="C1663" s="35"/>
    </row>
    <row r="1664" spans="2:3" x14ac:dyDescent="0.25">
      <c r="B1664" s="15"/>
      <c r="C1664" s="35"/>
    </row>
    <row r="1665" spans="2:3" x14ac:dyDescent="0.25">
      <c r="B1665" s="15"/>
      <c r="C1665" s="35"/>
    </row>
    <row r="1666" spans="2:3" x14ac:dyDescent="0.25">
      <c r="B1666" s="15"/>
      <c r="C1666" s="35"/>
    </row>
    <row r="1667" spans="2:3" x14ac:dyDescent="0.25">
      <c r="B1667" s="15"/>
      <c r="C1667" s="35"/>
    </row>
    <row r="1668" spans="2:3" x14ac:dyDescent="0.25">
      <c r="B1668" s="15"/>
      <c r="C1668" s="35"/>
    </row>
    <row r="1669" spans="2:3" x14ac:dyDescent="0.25">
      <c r="B1669" s="15"/>
      <c r="C1669" s="35"/>
    </row>
    <row r="1670" spans="2:3" x14ac:dyDescent="0.25">
      <c r="B1670" s="15"/>
      <c r="C1670" s="35"/>
    </row>
    <row r="1671" spans="2:3" x14ac:dyDescent="0.25">
      <c r="B1671" s="15"/>
      <c r="C1671" s="35"/>
    </row>
    <row r="1672" spans="2:3" x14ac:dyDescent="0.25">
      <c r="B1672" s="15"/>
      <c r="C1672" s="35"/>
    </row>
    <row r="1673" spans="2:3" x14ac:dyDescent="0.25">
      <c r="B1673" s="15"/>
      <c r="C1673" s="35"/>
    </row>
    <row r="1674" spans="2:3" x14ac:dyDescent="0.25">
      <c r="B1674" s="15"/>
      <c r="C1674" s="35"/>
    </row>
    <row r="1675" spans="2:3" x14ac:dyDescent="0.25">
      <c r="B1675" s="15"/>
      <c r="C1675" s="35"/>
    </row>
    <row r="1676" spans="2:3" x14ac:dyDescent="0.25">
      <c r="B1676" s="15"/>
      <c r="C1676" s="35"/>
    </row>
    <row r="1677" spans="2:3" x14ac:dyDescent="0.25">
      <c r="B1677" s="15"/>
      <c r="C1677" s="35"/>
    </row>
    <row r="1678" spans="2:3" x14ac:dyDescent="0.25">
      <c r="B1678" s="15"/>
      <c r="C1678" s="35"/>
    </row>
    <row r="1679" spans="2:3" x14ac:dyDescent="0.25">
      <c r="B1679" s="15"/>
      <c r="C1679" s="35"/>
    </row>
    <row r="1680" spans="2:3" x14ac:dyDescent="0.25">
      <c r="B1680" s="15"/>
      <c r="C1680" s="35"/>
    </row>
    <row r="1681" spans="2:3" x14ac:dyDescent="0.25">
      <c r="B1681" s="15"/>
      <c r="C1681" s="35"/>
    </row>
    <row r="1682" spans="2:3" x14ac:dyDescent="0.25">
      <c r="B1682" s="15"/>
      <c r="C1682" s="35"/>
    </row>
    <row r="1683" spans="2:3" x14ac:dyDescent="0.25">
      <c r="B1683" s="15"/>
      <c r="C1683" s="35"/>
    </row>
    <row r="1684" spans="2:3" x14ac:dyDescent="0.25">
      <c r="B1684" s="15"/>
      <c r="C1684" s="35"/>
    </row>
    <row r="1685" spans="2:3" x14ac:dyDescent="0.25">
      <c r="B1685" s="15"/>
      <c r="C1685" s="35"/>
    </row>
    <row r="1686" spans="2:3" x14ac:dyDescent="0.25">
      <c r="B1686" s="15"/>
      <c r="C1686" s="35"/>
    </row>
    <row r="1687" spans="2:3" x14ac:dyDescent="0.25">
      <c r="B1687" s="15"/>
      <c r="C1687" s="35"/>
    </row>
    <row r="1688" spans="2:3" x14ac:dyDescent="0.25">
      <c r="B1688" s="15"/>
      <c r="C1688" s="35"/>
    </row>
    <row r="1689" spans="2:3" x14ac:dyDescent="0.25">
      <c r="B1689" s="15"/>
      <c r="C1689" s="35"/>
    </row>
    <row r="1690" spans="2:3" x14ac:dyDescent="0.25">
      <c r="B1690" s="15"/>
      <c r="C1690" s="35"/>
    </row>
    <row r="1691" spans="2:3" x14ac:dyDescent="0.25">
      <c r="B1691" s="15"/>
      <c r="C1691" s="35"/>
    </row>
    <row r="1692" spans="2:3" x14ac:dyDescent="0.25">
      <c r="B1692" s="15"/>
      <c r="C1692" s="35"/>
    </row>
    <row r="1693" spans="2:3" x14ac:dyDescent="0.25">
      <c r="B1693" s="15"/>
      <c r="C1693" s="35"/>
    </row>
    <row r="1694" spans="2:3" x14ac:dyDescent="0.25">
      <c r="B1694" s="15"/>
      <c r="C1694" s="35"/>
    </row>
    <row r="1695" spans="2:3" x14ac:dyDescent="0.25">
      <c r="B1695" s="15"/>
      <c r="C1695" s="35"/>
    </row>
    <row r="1696" spans="2:3" x14ac:dyDescent="0.25">
      <c r="B1696" s="15"/>
      <c r="C1696" s="35"/>
    </row>
    <row r="1697" spans="2:3" x14ac:dyDescent="0.25">
      <c r="B1697" s="15"/>
      <c r="C1697" s="35"/>
    </row>
    <row r="1698" spans="2:3" x14ac:dyDescent="0.25">
      <c r="B1698" s="15"/>
      <c r="C1698" s="35"/>
    </row>
    <row r="1699" spans="2:3" x14ac:dyDescent="0.25">
      <c r="B1699" s="15"/>
      <c r="C1699" s="35"/>
    </row>
    <row r="1700" spans="2:3" x14ac:dyDescent="0.25">
      <c r="B1700" s="15"/>
      <c r="C1700" s="35"/>
    </row>
    <row r="1701" spans="2:3" x14ac:dyDescent="0.25">
      <c r="B1701" s="15"/>
      <c r="C1701" s="35"/>
    </row>
    <row r="1702" spans="2:3" x14ac:dyDescent="0.25">
      <c r="B1702" s="15"/>
      <c r="C1702" s="35"/>
    </row>
    <row r="1703" spans="2:3" x14ac:dyDescent="0.25">
      <c r="B1703" s="15"/>
      <c r="C1703" s="35"/>
    </row>
    <row r="1704" spans="2:3" x14ac:dyDescent="0.25">
      <c r="B1704" s="15"/>
      <c r="C1704" s="35"/>
    </row>
    <row r="1705" spans="2:3" x14ac:dyDescent="0.25">
      <c r="B1705" s="15"/>
      <c r="C1705" s="35"/>
    </row>
    <row r="1706" spans="2:3" x14ac:dyDescent="0.25">
      <c r="B1706" s="15"/>
      <c r="C1706" s="35"/>
    </row>
    <row r="1707" spans="2:3" x14ac:dyDescent="0.25">
      <c r="B1707" s="15"/>
      <c r="C1707" s="35"/>
    </row>
    <row r="1708" spans="2:3" x14ac:dyDescent="0.25">
      <c r="B1708" s="15"/>
      <c r="C1708" s="35"/>
    </row>
    <row r="1709" spans="2:3" x14ac:dyDescent="0.25">
      <c r="B1709" s="15"/>
      <c r="C1709" s="35"/>
    </row>
    <row r="1710" spans="2:3" x14ac:dyDescent="0.25">
      <c r="B1710" s="15"/>
      <c r="C1710" s="35"/>
    </row>
    <row r="1711" spans="2:3" x14ac:dyDescent="0.25">
      <c r="B1711" s="15"/>
      <c r="C1711" s="35"/>
    </row>
    <row r="1712" spans="2:3" x14ac:dyDescent="0.25">
      <c r="B1712" s="15"/>
      <c r="C1712" s="35"/>
    </row>
    <row r="1713" spans="2:3" x14ac:dyDescent="0.25">
      <c r="B1713" s="15"/>
      <c r="C1713" s="35"/>
    </row>
    <row r="1714" spans="2:3" x14ac:dyDescent="0.25">
      <c r="B1714" s="15"/>
      <c r="C1714" s="35"/>
    </row>
    <row r="1715" spans="2:3" x14ac:dyDescent="0.25">
      <c r="B1715" s="15"/>
      <c r="C1715" s="35"/>
    </row>
    <row r="1716" spans="2:3" x14ac:dyDescent="0.25">
      <c r="B1716" s="15"/>
      <c r="C1716" s="35"/>
    </row>
    <row r="1717" spans="2:3" x14ac:dyDescent="0.25">
      <c r="B1717" s="15"/>
      <c r="C1717" s="35"/>
    </row>
    <row r="1718" spans="2:3" x14ac:dyDescent="0.25">
      <c r="B1718" s="15"/>
      <c r="C1718" s="35"/>
    </row>
    <row r="1719" spans="2:3" x14ac:dyDescent="0.25">
      <c r="B1719" s="15"/>
      <c r="C1719" s="35"/>
    </row>
    <row r="1720" spans="2:3" x14ac:dyDescent="0.25">
      <c r="B1720" s="15"/>
      <c r="C1720" s="35"/>
    </row>
    <row r="1721" spans="2:3" x14ac:dyDescent="0.25">
      <c r="B1721" s="15"/>
      <c r="C1721" s="35"/>
    </row>
    <row r="1722" spans="2:3" x14ac:dyDescent="0.25">
      <c r="B1722" s="15"/>
      <c r="C1722" s="35"/>
    </row>
    <row r="1723" spans="2:3" x14ac:dyDescent="0.25">
      <c r="B1723" s="15"/>
      <c r="C1723" s="35"/>
    </row>
    <row r="1724" spans="2:3" x14ac:dyDescent="0.25">
      <c r="B1724" s="15"/>
      <c r="C1724" s="35"/>
    </row>
    <row r="1725" spans="2:3" x14ac:dyDescent="0.25">
      <c r="B1725" s="15"/>
      <c r="C1725" s="35"/>
    </row>
    <row r="1726" spans="2:3" x14ac:dyDescent="0.25">
      <c r="B1726" s="15"/>
      <c r="C1726" s="35"/>
    </row>
    <row r="1727" spans="2:3" x14ac:dyDescent="0.25">
      <c r="B1727" s="15"/>
      <c r="C1727" s="35"/>
    </row>
    <row r="1728" spans="2:3" x14ac:dyDescent="0.25">
      <c r="B1728" s="15"/>
      <c r="C1728" s="35"/>
    </row>
    <row r="1729" spans="2:3" x14ac:dyDescent="0.25">
      <c r="B1729" s="15"/>
      <c r="C1729" s="35"/>
    </row>
    <row r="1730" spans="2:3" x14ac:dyDescent="0.25">
      <c r="B1730" s="15"/>
      <c r="C1730" s="35"/>
    </row>
    <row r="1731" spans="2:3" x14ac:dyDescent="0.25">
      <c r="B1731" s="15"/>
      <c r="C1731" s="35"/>
    </row>
    <row r="1732" spans="2:3" x14ac:dyDescent="0.25">
      <c r="B1732" s="15"/>
      <c r="C1732" s="35"/>
    </row>
    <row r="1733" spans="2:3" x14ac:dyDescent="0.25">
      <c r="B1733" s="15"/>
      <c r="C1733" s="35"/>
    </row>
    <row r="1734" spans="2:3" x14ac:dyDescent="0.25">
      <c r="B1734" s="15"/>
      <c r="C1734" s="35"/>
    </row>
    <row r="1735" spans="2:3" x14ac:dyDescent="0.25">
      <c r="B1735" s="15"/>
      <c r="C1735" s="35"/>
    </row>
    <row r="1736" spans="2:3" x14ac:dyDescent="0.25">
      <c r="B1736" s="15"/>
      <c r="C1736" s="35"/>
    </row>
    <row r="1737" spans="2:3" x14ac:dyDescent="0.25">
      <c r="B1737" s="15"/>
      <c r="C1737" s="35"/>
    </row>
    <row r="1738" spans="2:3" x14ac:dyDescent="0.25">
      <c r="B1738" s="15"/>
      <c r="C1738" s="35"/>
    </row>
    <row r="1739" spans="2:3" x14ac:dyDescent="0.25">
      <c r="B1739" s="15"/>
      <c r="C1739" s="35"/>
    </row>
    <row r="1740" spans="2:3" x14ac:dyDescent="0.25">
      <c r="B1740" s="15"/>
      <c r="C1740" s="35"/>
    </row>
    <row r="1741" spans="2:3" x14ac:dyDescent="0.25">
      <c r="B1741" s="15"/>
      <c r="C1741" s="35"/>
    </row>
    <row r="1742" spans="2:3" x14ac:dyDescent="0.25">
      <c r="B1742" s="15"/>
      <c r="C1742" s="35"/>
    </row>
    <row r="1743" spans="2:3" x14ac:dyDescent="0.25">
      <c r="B1743" s="15"/>
      <c r="C1743" s="35"/>
    </row>
    <row r="1744" spans="2:3" x14ac:dyDescent="0.25">
      <c r="B1744" s="15"/>
      <c r="C1744" s="35"/>
    </row>
    <row r="1745" spans="2:3" x14ac:dyDescent="0.25">
      <c r="B1745" s="15"/>
      <c r="C1745" s="35"/>
    </row>
    <row r="1746" spans="2:3" x14ac:dyDescent="0.25">
      <c r="B1746" s="15"/>
      <c r="C1746" s="35"/>
    </row>
    <row r="1747" spans="2:3" x14ac:dyDescent="0.25">
      <c r="B1747" s="15"/>
      <c r="C1747" s="35"/>
    </row>
    <row r="1748" spans="2:3" x14ac:dyDescent="0.25">
      <c r="B1748" s="15"/>
      <c r="C1748" s="35"/>
    </row>
    <row r="1749" spans="2:3" x14ac:dyDescent="0.25">
      <c r="B1749" s="15"/>
      <c r="C1749" s="35"/>
    </row>
    <row r="1750" spans="2:3" x14ac:dyDescent="0.25">
      <c r="B1750" s="15"/>
      <c r="C1750" s="35"/>
    </row>
    <row r="1751" spans="2:3" x14ac:dyDescent="0.25">
      <c r="B1751" s="15"/>
      <c r="C1751" s="35"/>
    </row>
    <row r="1752" spans="2:3" x14ac:dyDescent="0.25">
      <c r="B1752" s="15"/>
      <c r="C1752" s="35"/>
    </row>
    <row r="1753" spans="2:3" x14ac:dyDescent="0.25">
      <c r="B1753" s="15"/>
      <c r="C1753" s="35"/>
    </row>
    <row r="1754" spans="2:3" x14ac:dyDescent="0.25">
      <c r="B1754" s="15"/>
      <c r="C1754" s="35"/>
    </row>
    <row r="1755" spans="2:3" x14ac:dyDescent="0.25">
      <c r="B1755" s="15"/>
      <c r="C1755" s="35"/>
    </row>
    <row r="1756" spans="2:3" x14ac:dyDescent="0.25">
      <c r="B1756" s="15"/>
      <c r="C1756" s="35"/>
    </row>
    <row r="1757" spans="2:3" x14ac:dyDescent="0.25">
      <c r="B1757" s="15"/>
      <c r="C1757" s="35"/>
    </row>
    <row r="1758" spans="2:3" x14ac:dyDescent="0.25">
      <c r="B1758" s="15"/>
      <c r="C1758" s="35"/>
    </row>
    <row r="1759" spans="2:3" x14ac:dyDescent="0.25">
      <c r="B1759" s="15"/>
      <c r="C1759" s="35"/>
    </row>
    <row r="1760" spans="2:3" x14ac:dyDescent="0.25">
      <c r="B1760" s="15"/>
      <c r="C1760" s="35"/>
    </row>
    <row r="1761" spans="2:3" x14ac:dyDescent="0.25">
      <c r="B1761" s="15"/>
      <c r="C1761" s="35"/>
    </row>
    <row r="1762" spans="2:3" x14ac:dyDescent="0.25">
      <c r="B1762" s="15"/>
      <c r="C1762" s="35"/>
    </row>
    <row r="1763" spans="2:3" x14ac:dyDescent="0.25">
      <c r="B1763" s="15"/>
      <c r="C1763" s="35"/>
    </row>
    <row r="1764" spans="2:3" x14ac:dyDescent="0.25">
      <c r="B1764" s="15"/>
      <c r="C1764" s="35"/>
    </row>
    <row r="1765" spans="2:3" x14ac:dyDescent="0.25">
      <c r="B1765" s="15"/>
      <c r="C1765" s="35"/>
    </row>
    <row r="1766" spans="2:3" x14ac:dyDescent="0.25">
      <c r="B1766" s="15"/>
      <c r="C1766" s="35"/>
    </row>
    <row r="1767" spans="2:3" x14ac:dyDescent="0.25">
      <c r="B1767" s="15"/>
      <c r="C1767" s="35"/>
    </row>
    <row r="1768" spans="2:3" x14ac:dyDescent="0.25">
      <c r="B1768" s="15"/>
      <c r="C1768" s="35"/>
    </row>
    <row r="1769" spans="2:3" x14ac:dyDescent="0.25">
      <c r="B1769" s="15"/>
      <c r="C1769" s="35"/>
    </row>
    <row r="1770" spans="2:3" x14ac:dyDescent="0.25">
      <c r="B1770" s="15"/>
      <c r="C1770" s="35"/>
    </row>
    <row r="1771" spans="2:3" x14ac:dyDescent="0.25">
      <c r="B1771" s="15"/>
      <c r="C1771" s="35"/>
    </row>
    <row r="1772" spans="2:3" x14ac:dyDescent="0.25">
      <c r="B1772" s="15"/>
      <c r="C1772" s="35"/>
    </row>
    <row r="1773" spans="2:3" x14ac:dyDescent="0.25">
      <c r="B1773" s="15"/>
      <c r="C1773" s="35"/>
    </row>
    <row r="1774" spans="2:3" x14ac:dyDescent="0.25">
      <c r="B1774" s="15"/>
      <c r="C1774" s="35"/>
    </row>
    <row r="1775" spans="2:3" x14ac:dyDescent="0.25">
      <c r="B1775" s="15"/>
      <c r="C1775" s="35"/>
    </row>
    <row r="1776" spans="2:3" x14ac:dyDescent="0.25">
      <c r="B1776" s="15"/>
      <c r="C1776" s="35"/>
    </row>
    <row r="1777" spans="2:3" x14ac:dyDescent="0.25">
      <c r="B1777" s="15"/>
      <c r="C1777" s="35"/>
    </row>
    <row r="1778" spans="2:3" x14ac:dyDescent="0.25">
      <c r="B1778" s="15"/>
      <c r="C1778" s="35"/>
    </row>
    <row r="1779" spans="2:3" x14ac:dyDescent="0.25">
      <c r="B1779" s="15"/>
      <c r="C1779" s="35"/>
    </row>
    <row r="1780" spans="2:3" x14ac:dyDescent="0.25">
      <c r="B1780" s="15"/>
      <c r="C1780" s="35"/>
    </row>
    <row r="1781" spans="2:3" x14ac:dyDescent="0.25">
      <c r="B1781" s="15"/>
      <c r="C1781" s="35"/>
    </row>
    <row r="1782" spans="2:3" x14ac:dyDescent="0.25">
      <c r="B1782" s="15"/>
      <c r="C1782" s="35"/>
    </row>
    <row r="1783" spans="2:3" x14ac:dyDescent="0.25">
      <c r="B1783" s="15"/>
      <c r="C1783" s="35"/>
    </row>
    <row r="1784" spans="2:3" x14ac:dyDescent="0.25">
      <c r="B1784" s="15"/>
      <c r="C1784" s="35"/>
    </row>
    <row r="1785" spans="2:3" x14ac:dyDescent="0.25">
      <c r="B1785" s="15"/>
      <c r="C1785" s="35"/>
    </row>
    <row r="1786" spans="2:3" x14ac:dyDescent="0.25">
      <c r="B1786" s="15"/>
      <c r="C1786" s="35"/>
    </row>
    <row r="1787" spans="2:3" x14ac:dyDescent="0.25">
      <c r="B1787" s="15"/>
      <c r="C1787" s="35"/>
    </row>
    <row r="1788" spans="2:3" x14ac:dyDescent="0.25">
      <c r="B1788" s="15"/>
      <c r="C1788" s="35"/>
    </row>
    <row r="1789" spans="2:3" x14ac:dyDescent="0.25">
      <c r="B1789" s="15"/>
      <c r="C1789" s="35"/>
    </row>
    <row r="1790" spans="2:3" x14ac:dyDescent="0.25">
      <c r="B1790" s="15"/>
      <c r="C1790" s="35"/>
    </row>
    <row r="1791" spans="2:3" x14ac:dyDescent="0.25">
      <c r="B1791" s="15"/>
      <c r="C1791" s="35"/>
    </row>
    <row r="1792" spans="2:3" x14ac:dyDescent="0.25">
      <c r="B1792" s="15"/>
      <c r="C1792" s="35"/>
    </row>
    <row r="1793" spans="2:3" x14ac:dyDescent="0.25">
      <c r="B1793" s="15"/>
      <c r="C1793" s="35"/>
    </row>
    <row r="1794" spans="2:3" x14ac:dyDescent="0.25">
      <c r="B1794" s="15"/>
      <c r="C1794" s="35"/>
    </row>
    <row r="1795" spans="2:3" x14ac:dyDescent="0.25">
      <c r="B1795" s="15"/>
      <c r="C1795" s="35"/>
    </row>
    <row r="1796" spans="2:3" x14ac:dyDescent="0.25">
      <c r="B1796" s="15"/>
      <c r="C1796" s="35"/>
    </row>
    <row r="1797" spans="2:3" x14ac:dyDescent="0.25">
      <c r="B1797" s="15"/>
      <c r="C1797" s="35"/>
    </row>
    <row r="1798" spans="2:3" x14ac:dyDescent="0.25">
      <c r="B1798" s="15"/>
      <c r="C1798" s="35"/>
    </row>
    <row r="1799" spans="2:3" x14ac:dyDescent="0.25">
      <c r="B1799" s="15"/>
      <c r="C1799" s="35"/>
    </row>
    <row r="1800" spans="2:3" x14ac:dyDescent="0.25">
      <c r="B1800" s="15"/>
      <c r="C1800" s="35"/>
    </row>
    <row r="1801" spans="2:3" x14ac:dyDescent="0.25">
      <c r="B1801" s="15"/>
      <c r="C1801" s="35"/>
    </row>
    <row r="1802" spans="2:3" x14ac:dyDescent="0.25">
      <c r="B1802" s="15"/>
      <c r="C1802" s="35"/>
    </row>
    <row r="1803" spans="2:3" x14ac:dyDescent="0.25">
      <c r="B1803" s="15"/>
      <c r="C1803" s="35"/>
    </row>
    <row r="1804" spans="2:3" x14ac:dyDescent="0.25">
      <c r="B1804" s="15"/>
      <c r="C1804" s="35"/>
    </row>
    <row r="1805" spans="2:3" x14ac:dyDescent="0.25">
      <c r="B1805" s="15"/>
      <c r="C1805" s="35"/>
    </row>
    <row r="1806" spans="2:3" x14ac:dyDescent="0.25">
      <c r="B1806" s="15"/>
      <c r="C1806" s="35"/>
    </row>
    <row r="1807" spans="2:3" x14ac:dyDescent="0.25">
      <c r="B1807" s="15"/>
      <c r="C1807" s="35"/>
    </row>
    <row r="1808" spans="2:3" x14ac:dyDescent="0.25">
      <c r="B1808" s="15"/>
      <c r="C1808" s="35"/>
    </row>
    <row r="1809" spans="2:3" x14ac:dyDescent="0.25">
      <c r="B1809" s="15"/>
      <c r="C1809" s="35"/>
    </row>
    <row r="1810" spans="2:3" x14ac:dyDescent="0.25">
      <c r="B1810" s="15"/>
      <c r="C1810" s="35"/>
    </row>
    <row r="1811" spans="2:3" x14ac:dyDescent="0.25">
      <c r="B1811" s="15"/>
      <c r="C1811" s="35"/>
    </row>
    <row r="1812" spans="2:3" x14ac:dyDescent="0.25">
      <c r="B1812" s="15"/>
      <c r="C1812" s="35"/>
    </row>
    <row r="1813" spans="2:3" x14ac:dyDescent="0.25">
      <c r="B1813" s="15"/>
      <c r="C1813" s="35"/>
    </row>
    <row r="1814" spans="2:3" x14ac:dyDescent="0.25">
      <c r="B1814" s="15"/>
      <c r="C1814" s="35"/>
    </row>
    <row r="1815" spans="2:3" x14ac:dyDescent="0.25">
      <c r="B1815" s="15"/>
      <c r="C1815" s="35"/>
    </row>
    <row r="1816" spans="2:3" x14ac:dyDescent="0.25">
      <c r="B1816" s="15"/>
      <c r="C1816" s="35"/>
    </row>
    <row r="1817" spans="2:3" x14ac:dyDescent="0.25">
      <c r="B1817" s="15"/>
      <c r="C1817" s="35"/>
    </row>
    <row r="1818" spans="2:3" x14ac:dyDescent="0.25">
      <c r="B1818" s="15"/>
      <c r="C1818" s="35"/>
    </row>
    <row r="1819" spans="2:3" x14ac:dyDescent="0.25">
      <c r="B1819" s="15"/>
      <c r="C1819" s="35"/>
    </row>
    <row r="1820" spans="2:3" x14ac:dyDescent="0.25">
      <c r="B1820" s="15"/>
      <c r="C1820" s="35"/>
    </row>
    <row r="1821" spans="2:3" x14ac:dyDescent="0.25">
      <c r="B1821" s="15"/>
      <c r="C1821" s="35"/>
    </row>
    <row r="1822" spans="2:3" x14ac:dyDescent="0.25">
      <c r="B1822" s="15"/>
      <c r="C1822" s="35"/>
    </row>
    <row r="1823" spans="2:3" x14ac:dyDescent="0.25">
      <c r="B1823" s="15"/>
      <c r="C1823" s="35"/>
    </row>
    <row r="1824" spans="2:3" x14ac:dyDescent="0.25">
      <c r="B1824" s="15"/>
      <c r="C1824" s="35"/>
    </row>
    <row r="1825" spans="2:3" x14ac:dyDescent="0.25">
      <c r="B1825" s="15"/>
      <c r="C1825" s="35"/>
    </row>
    <row r="1826" spans="2:3" x14ac:dyDescent="0.25">
      <c r="B1826" s="15"/>
      <c r="C1826" s="35"/>
    </row>
    <row r="1827" spans="2:3" x14ac:dyDescent="0.25">
      <c r="B1827" s="15"/>
      <c r="C1827" s="35"/>
    </row>
    <row r="1828" spans="2:3" x14ac:dyDescent="0.25">
      <c r="B1828" s="15"/>
      <c r="C1828" s="35"/>
    </row>
    <row r="1829" spans="2:3" x14ac:dyDescent="0.25">
      <c r="B1829" s="15"/>
      <c r="C1829" s="35"/>
    </row>
    <row r="1830" spans="2:3" x14ac:dyDescent="0.25">
      <c r="B1830" s="15"/>
      <c r="C1830" s="35"/>
    </row>
    <row r="1831" spans="2:3" x14ac:dyDescent="0.25">
      <c r="B1831" s="15"/>
      <c r="C1831" s="35"/>
    </row>
    <row r="1832" spans="2:3" x14ac:dyDescent="0.25">
      <c r="B1832" s="15"/>
      <c r="C1832" s="35"/>
    </row>
    <row r="1833" spans="2:3" x14ac:dyDescent="0.25">
      <c r="B1833" s="15"/>
      <c r="C1833" s="35"/>
    </row>
    <row r="1834" spans="2:3" x14ac:dyDescent="0.25">
      <c r="B1834" s="15"/>
      <c r="C1834" s="35"/>
    </row>
    <row r="1835" spans="2:3" x14ac:dyDescent="0.25">
      <c r="B1835" s="15"/>
      <c r="C1835" s="35"/>
    </row>
    <row r="1836" spans="2:3" x14ac:dyDescent="0.25">
      <c r="B1836" s="15"/>
      <c r="C1836" s="35"/>
    </row>
    <row r="1837" spans="2:3" x14ac:dyDescent="0.25">
      <c r="B1837" s="15"/>
      <c r="C1837" s="35"/>
    </row>
    <row r="1838" spans="2:3" x14ac:dyDescent="0.25">
      <c r="B1838" s="15"/>
      <c r="C1838" s="35"/>
    </row>
    <row r="1839" spans="2:3" x14ac:dyDescent="0.25">
      <c r="B1839" s="15"/>
      <c r="C1839" s="35"/>
    </row>
    <row r="1840" spans="2:3" x14ac:dyDescent="0.25">
      <c r="B1840" s="15"/>
      <c r="C1840" s="35"/>
    </row>
    <row r="1841" spans="2:3" x14ac:dyDescent="0.25">
      <c r="B1841" s="15"/>
      <c r="C1841" s="35"/>
    </row>
    <row r="1842" spans="2:3" x14ac:dyDescent="0.25">
      <c r="B1842" s="15"/>
      <c r="C1842" s="35"/>
    </row>
    <row r="1843" spans="2:3" x14ac:dyDescent="0.25">
      <c r="B1843" s="15"/>
      <c r="C1843" s="35"/>
    </row>
    <row r="1844" spans="2:3" x14ac:dyDescent="0.25">
      <c r="B1844" s="15"/>
      <c r="C1844" s="35"/>
    </row>
    <row r="1845" spans="2:3" x14ac:dyDescent="0.25">
      <c r="B1845" s="15"/>
      <c r="C1845" s="35"/>
    </row>
    <row r="1846" spans="2:3" x14ac:dyDescent="0.25">
      <c r="B1846" s="15"/>
      <c r="C1846" s="35"/>
    </row>
    <row r="1847" spans="2:3" x14ac:dyDescent="0.25">
      <c r="B1847" s="15"/>
      <c r="C1847" s="35"/>
    </row>
    <row r="1848" spans="2:3" x14ac:dyDescent="0.25">
      <c r="B1848" s="15"/>
      <c r="C1848" s="35"/>
    </row>
    <row r="1849" spans="2:3" x14ac:dyDescent="0.25">
      <c r="B1849" s="15"/>
      <c r="C1849" s="35"/>
    </row>
    <row r="1850" spans="2:3" x14ac:dyDescent="0.25">
      <c r="B1850" s="15"/>
      <c r="C1850" s="35"/>
    </row>
    <row r="1851" spans="2:3" x14ac:dyDescent="0.25">
      <c r="B1851" s="15"/>
      <c r="C1851" s="35"/>
    </row>
    <row r="1852" spans="2:3" x14ac:dyDescent="0.25">
      <c r="B1852" s="15"/>
      <c r="C1852" s="35"/>
    </row>
    <row r="1853" spans="2:3" x14ac:dyDescent="0.25">
      <c r="B1853" s="15"/>
      <c r="C1853" s="35"/>
    </row>
    <row r="1854" spans="2:3" x14ac:dyDescent="0.25">
      <c r="B1854" s="15"/>
      <c r="C1854" s="35"/>
    </row>
    <row r="1855" spans="2:3" x14ac:dyDescent="0.25">
      <c r="B1855" s="15"/>
      <c r="C1855" s="35"/>
    </row>
    <row r="1856" spans="2:3" x14ac:dyDescent="0.25">
      <c r="B1856" s="15"/>
      <c r="C1856" s="35"/>
    </row>
    <row r="1857" spans="2:3" x14ac:dyDescent="0.25">
      <c r="B1857" s="15"/>
      <c r="C1857" s="35"/>
    </row>
    <row r="1858" spans="2:3" x14ac:dyDescent="0.25">
      <c r="B1858" s="15"/>
      <c r="C1858" s="35"/>
    </row>
    <row r="1859" spans="2:3" x14ac:dyDescent="0.25">
      <c r="B1859" s="15"/>
      <c r="C1859" s="35"/>
    </row>
    <row r="1860" spans="2:3" x14ac:dyDescent="0.25">
      <c r="B1860" s="15"/>
      <c r="C1860" s="35"/>
    </row>
    <row r="1861" spans="2:3" x14ac:dyDescent="0.25">
      <c r="B1861" s="15"/>
      <c r="C1861" s="35"/>
    </row>
    <row r="1862" spans="2:3" x14ac:dyDescent="0.25">
      <c r="B1862" s="15"/>
      <c r="C1862" s="35"/>
    </row>
    <row r="1863" spans="2:3" x14ac:dyDescent="0.25">
      <c r="B1863" s="15"/>
      <c r="C1863" s="35"/>
    </row>
    <row r="1864" spans="2:3" x14ac:dyDescent="0.25">
      <c r="B1864" s="15"/>
      <c r="C1864" s="35"/>
    </row>
    <row r="1865" spans="2:3" x14ac:dyDescent="0.25">
      <c r="B1865" s="15"/>
      <c r="C1865" s="35"/>
    </row>
    <row r="1866" spans="2:3" x14ac:dyDescent="0.25">
      <c r="B1866" s="15"/>
      <c r="C1866" s="35"/>
    </row>
    <row r="1867" spans="2:3" x14ac:dyDescent="0.25">
      <c r="B1867" s="15"/>
      <c r="C1867" s="35"/>
    </row>
    <row r="1868" spans="2:3" x14ac:dyDescent="0.25">
      <c r="B1868" s="15"/>
      <c r="C1868" s="35"/>
    </row>
    <row r="1869" spans="2:3" x14ac:dyDescent="0.25">
      <c r="B1869" s="15"/>
      <c r="C1869" s="35"/>
    </row>
    <row r="1870" spans="2:3" x14ac:dyDescent="0.25">
      <c r="B1870" s="15"/>
      <c r="C1870" s="35"/>
    </row>
    <row r="1871" spans="2:3" x14ac:dyDescent="0.25">
      <c r="B1871" s="15"/>
      <c r="C1871" s="35"/>
    </row>
    <row r="1872" spans="2:3" x14ac:dyDescent="0.25">
      <c r="B1872" s="15"/>
      <c r="C1872" s="35"/>
    </row>
    <row r="1873" spans="2:3" x14ac:dyDescent="0.25">
      <c r="B1873" s="15"/>
      <c r="C1873" s="35"/>
    </row>
  </sheetData>
  <mergeCells count="2">
    <mergeCell ref="A2:E2"/>
    <mergeCell ref="A4:B4"/>
  </mergeCells>
  <printOptions horizontalCentered="1" verticalCentered="1"/>
  <pageMargins left="0.75" right="0" top="0" bottom="0" header="0" footer="0"/>
  <pageSetup paperSize="9" scale="8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F50"/>
  <sheetViews>
    <sheetView showGridLines="0" tabSelected="1" view="pageBreakPreview" zoomScale="115" zoomScaleSheetLayoutView="115" workbookViewId="0">
      <selection activeCell="G6" sqref="G6"/>
    </sheetView>
  </sheetViews>
  <sheetFormatPr defaultColWidth="9.109375" defaultRowHeight="13.2" x14ac:dyDescent="0.25"/>
  <cols>
    <col min="1" max="1" width="4.6640625" style="79" customWidth="1"/>
    <col min="2" max="2" width="54.109375" style="80" customWidth="1"/>
    <col min="3" max="3" width="9.33203125" style="81" customWidth="1"/>
    <col min="4" max="4" width="16.77734375" style="78" customWidth="1"/>
    <col min="5" max="5" width="17.6640625" style="82" customWidth="1"/>
    <col min="6" max="6" width="14.77734375" style="15" bestFit="1" customWidth="1"/>
    <col min="7" max="16384" width="9.109375" style="15"/>
  </cols>
  <sheetData>
    <row r="1" spans="1:5" x14ac:dyDescent="0.25">
      <c r="A1" s="102" t="s">
        <v>125</v>
      </c>
      <c r="B1" s="102"/>
      <c r="C1" s="102"/>
      <c r="D1" s="102"/>
      <c r="E1" s="102"/>
    </row>
    <row r="2" spans="1:5" x14ac:dyDescent="0.25">
      <c r="A2" s="51"/>
      <c r="B2" s="53"/>
      <c r="C2" s="51"/>
      <c r="D2" s="41"/>
      <c r="E2" s="51"/>
    </row>
    <row r="3" spans="1:5" s="52" customFormat="1" ht="12.75" customHeight="1" x14ac:dyDescent="0.25">
      <c r="A3" s="103" t="s">
        <v>188</v>
      </c>
      <c r="B3" s="103"/>
      <c r="C3" s="2"/>
      <c r="D3" s="70"/>
      <c r="E3" s="3"/>
    </row>
    <row r="4" spans="1:5" s="52" customFormat="1" ht="12.75" customHeight="1" x14ac:dyDescent="0.25">
      <c r="A4" s="85"/>
      <c r="B4" s="85"/>
      <c r="C4" s="85"/>
      <c r="D4" s="71"/>
      <c r="E4" s="86"/>
    </row>
    <row r="5" spans="1:5" s="52" customFormat="1" ht="12.75" customHeight="1" x14ac:dyDescent="0.25">
      <c r="A5" s="39"/>
      <c r="B5" s="1"/>
      <c r="D5" s="71"/>
      <c r="E5" s="87" t="s">
        <v>191</v>
      </c>
    </row>
    <row r="6" spans="1:5" ht="26.4" x14ac:dyDescent="0.25">
      <c r="A6" s="72" t="s">
        <v>0</v>
      </c>
      <c r="B6" s="4" t="s">
        <v>189</v>
      </c>
      <c r="C6" s="4" t="s">
        <v>190</v>
      </c>
      <c r="D6" s="100">
        <v>45657</v>
      </c>
      <c r="E6" s="100">
        <v>45930</v>
      </c>
    </row>
    <row r="7" spans="1:5" x14ac:dyDescent="0.25">
      <c r="A7" s="74" t="s">
        <v>3</v>
      </c>
      <c r="B7" s="23" t="s">
        <v>4</v>
      </c>
      <c r="C7" s="23" t="s">
        <v>5</v>
      </c>
      <c r="D7" s="23">
        <v>2</v>
      </c>
      <c r="E7" s="23">
        <v>2</v>
      </c>
    </row>
    <row r="8" spans="1:5" x14ac:dyDescent="0.25">
      <c r="A8" s="75">
        <v>1</v>
      </c>
      <c r="B8" s="10" t="s">
        <v>126</v>
      </c>
      <c r="C8" s="22">
        <v>1</v>
      </c>
      <c r="D8" s="73"/>
      <c r="E8" s="73"/>
    </row>
    <row r="9" spans="1:5" x14ac:dyDescent="0.25">
      <c r="A9" s="76" t="s">
        <v>6</v>
      </c>
      <c r="B9" s="77" t="s">
        <v>127</v>
      </c>
      <c r="C9" s="22">
        <v>2</v>
      </c>
      <c r="D9" s="89">
        <v>45244444000.003693</v>
      </c>
      <c r="E9" s="90">
        <v>28624923460.438999</v>
      </c>
    </row>
    <row r="10" spans="1:5" x14ac:dyDescent="0.25">
      <c r="A10" s="76" t="s">
        <v>7</v>
      </c>
      <c r="B10" s="77" t="s">
        <v>130</v>
      </c>
      <c r="C10" s="22">
        <v>3</v>
      </c>
      <c r="D10" s="89">
        <v>1294388452.9100001</v>
      </c>
      <c r="E10" s="91">
        <v>1296365639.6599998</v>
      </c>
    </row>
    <row r="11" spans="1:5" x14ac:dyDescent="0.25">
      <c r="A11" s="76" t="s">
        <v>8</v>
      </c>
      <c r="B11" s="77" t="s">
        <v>129</v>
      </c>
      <c r="C11" s="22">
        <v>4</v>
      </c>
      <c r="D11" s="89">
        <v>7150177742.1967001</v>
      </c>
      <c r="E11" s="90">
        <v>3183069037.8400002</v>
      </c>
    </row>
    <row r="12" spans="1:5" x14ac:dyDescent="0.25">
      <c r="A12" s="75" t="s">
        <v>45</v>
      </c>
      <c r="B12" s="77" t="s">
        <v>128</v>
      </c>
      <c r="C12" s="22">
        <v>5</v>
      </c>
      <c r="D12" s="92">
        <v>36799877804.896988</v>
      </c>
      <c r="E12" s="92">
        <v>24145488782.938999</v>
      </c>
    </row>
    <row r="13" spans="1:5" x14ac:dyDescent="0.25">
      <c r="A13" s="76" t="s">
        <v>16</v>
      </c>
      <c r="B13" s="77" t="s">
        <v>185</v>
      </c>
      <c r="C13" s="22">
        <v>6</v>
      </c>
      <c r="D13" s="89">
        <v>2994421805.9500003</v>
      </c>
      <c r="E13" s="93">
        <v>-4550785721.6797943</v>
      </c>
    </row>
    <row r="14" spans="1:5" x14ac:dyDescent="0.25">
      <c r="A14" s="76" t="s">
        <v>49</v>
      </c>
      <c r="B14" s="77" t="s">
        <v>186</v>
      </c>
      <c r="C14" s="22">
        <v>7</v>
      </c>
      <c r="D14" s="89">
        <v>-195524133.14060116</v>
      </c>
      <c r="E14" s="90">
        <v>-323271843.16000032</v>
      </c>
    </row>
    <row r="15" spans="1:5" x14ac:dyDescent="0.25">
      <c r="A15" s="75" t="s">
        <v>50</v>
      </c>
      <c r="B15" s="9" t="s">
        <v>187</v>
      </c>
      <c r="C15" s="22">
        <v>8</v>
      </c>
      <c r="D15" s="92">
        <v>33609931865.806385</v>
      </c>
      <c r="E15" s="92">
        <v>28373002661.458794</v>
      </c>
    </row>
    <row r="16" spans="1:5" x14ac:dyDescent="0.25">
      <c r="A16" s="76" t="s">
        <v>51</v>
      </c>
      <c r="B16" s="77" t="s">
        <v>154</v>
      </c>
      <c r="C16" s="22">
        <v>9</v>
      </c>
      <c r="D16" s="89">
        <v>19662991925</v>
      </c>
      <c r="E16" s="83">
        <v>16280284034</v>
      </c>
    </row>
    <row r="17" spans="1:6" x14ac:dyDescent="0.25">
      <c r="A17" s="76" t="s">
        <v>52</v>
      </c>
      <c r="B17" s="77" t="s">
        <v>155</v>
      </c>
      <c r="C17" s="22">
        <v>10</v>
      </c>
      <c r="D17" s="89">
        <v>931434933.38000011</v>
      </c>
      <c r="E17" s="91">
        <v>1839584848</v>
      </c>
    </row>
    <row r="18" spans="1:6" x14ac:dyDescent="0.25">
      <c r="A18" s="76" t="s">
        <v>53</v>
      </c>
      <c r="B18" s="77" t="s">
        <v>156</v>
      </c>
      <c r="C18" s="22">
        <v>11</v>
      </c>
      <c r="D18" s="89">
        <v>2393680045</v>
      </c>
      <c r="E18" s="90">
        <v>995233522</v>
      </c>
    </row>
    <row r="19" spans="1:6" x14ac:dyDescent="0.25">
      <c r="A19" s="75" t="s">
        <v>54</v>
      </c>
      <c r="B19" s="10" t="s">
        <v>157</v>
      </c>
      <c r="C19" s="22">
        <v>12</v>
      </c>
      <c r="D19" s="89">
        <v>16337876946.619999</v>
      </c>
      <c r="E19" s="89">
        <v>13445465664</v>
      </c>
    </row>
    <row r="20" spans="1:6" x14ac:dyDescent="0.25">
      <c r="A20" s="76" t="s">
        <v>55</v>
      </c>
      <c r="B20" s="77" t="s">
        <v>158</v>
      </c>
      <c r="C20" s="22">
        <v>13</v>
      </c>
      <c r="D20" s="89">
        <v>1000194029.6562594</v>
      </c>
      <c r="E20" s="90">
        <v>1479431972.515168</v>
      </c>
      <c r="F20" s="101"/>
    </row>
    <row r="21" spans="1:6" x14ac:dyDescent="0.25">
      <c r="A21" s="76" t="s">
        <v>56</v>
      </c>
      <c r="B21" s="77" t="s">
        <v>192</v>
      </c>
      <c r="C21" s="22">
        <v>14</v>
      </c>
      <c r="D21" s="89">
        <v>52715195.169155985</v>
      </c>
      <c r="E21" s="94">
        <v>-128153982.05537383</v>
      </c>
    </row>
    <row r="22" spans="1:6" x14ac:dyDescent="0.25">
      <c r="A22" s="76" t="s">
        <v>57</v>
      </c>
      <c r="B22" s="77" t="s">
        <v>159</v>
      </c>
      <c r="C22" s="22">
        <v>15</v>
      </c>
      <c r="D22" s="89">
        <v>550846625.61000001</v>
      </c>
      <c r="E22" s="90">
        <v>-543703294.38000023</v>
      </c>
    </row>
    <row r="23" spans="1:6" x14ac:dyDescent="0.25">
      <c r="A23" s="75" t="s">
        <v>58</v>
      </c>
      <c r="B23" s="9" t="s">
        <v>160</v>
      </c>
      <c r="C23" s="22">
        <v>16</v>
      </c>
      <c r="D23" s="92">
        <v>17941632797.055412</v>
      </c>
      <c r="E23" s="92">
        <v>14253040360.079792</v>
      </c>
    </row>
    <row r="24" spans="1:6" x14ac:dyDescent="0.25">
      <c r="A24" s="76" t="s">
        <v>59</v>
      </c>
      <c r="B24" s="77" t="s">
        <v>161</v>
      </c>
      <c r="C24" s="22">
        <v>17</v>
      </c>
      <c r="D24" s="89">
        <v>6941209563.6520004</v>
      </c>
      <c r="E24" s="95">
        <v>5848397121.3047991</v>
      </c>
    </row>
    <row r="25" spans="1:6" x14ac:dyDescent="0.25">
      <c r="A25" s="76" t="s">
        <v>60</v>
      </c>
      <c r="B25" s="77" t="s">
        <v>162</v>
      </c>
      <c r="C25" s="22">
        <v>18</v>
      </c>
      <c r="D25" s="89">
        <v>164138776.91000003</v>
      </c>
      <c r="E25" s="95">
        <v>7364531.9400000004</v>
      </c>
    </row>
    <row r="26" spans="1:6" x14ac:dyDescent="0.25">
      <c r="A26" s="76" t="s">
        <v>61</v>
      </c>
      <c r="B26" s="77" t="s">
        <v>163</v>
      </c>
      <c r="C26" s="22">
        <v>19</v>
      </c>
      <c r="D26" s="89">
        <v>3280183332.1399999</v>
      </c>
      <c r="E26" s="91">
        <v>3574562488.4400001</v>
      </c>
    </row>
    <row r="27" spans="1:6" x14ac:dyDescent="0.25">
      <c r="A27" s="75" t="s">
        <v>62</v>
      </c>
      <c r="B27" s="9" t="s">
        <v>164</v>
      </c>
      <c r="C27" s="22">
        <v>20</v>
      </c>
      <c r="D27" s="92">
        <v>12171411614.148972</v>
      </c>
      <c r="E27" s="92">
        <v>11853492200.454201</v>
      </c>
    </row>
    <row r="28" spans="1:6" x14ac:dyDescent="0.25">
      <c r="A28" s="76" t="s">
        <v>63</v>
      </c>
      <c r="B28" s="77" t="s">
        <v>165</v>
      </c>
      <c r="C28" s="22">
        <v>21</v>
      </c>
      <c r="D28" s="89">
        <v>0</v>
      </c>
      <c r="E28" s="91">
        <v>0</v>
      </c>
    </row>
    <row r="29" spans="1:6" x14ac:dyDescent="0.25">
      <c r="A29" s="76" t="s">
        <v>64</v>
      </c>
      <c r="B29" s="77" t="s">
        <v>166</v>
      </c>
      <c r="C29" s="22">
        <v>22</v>
      </c>
      <c r="D29" s="89">
        <v>12626982.41</v>
      </c>
      <c r="E29" s="95">
        <v>18211379.68</v>
      </c>
      <c r="F29" s="101"/>
    </row>
    <row r="30" spans="1:6" x14ac:dyDescent="0.25">
      <c r="A30" s="76" t="s">
        <v>65</v>
      </c>
      <c r="B30" s="77" t="s">
        <v>167</v>
      </c>
      <c r="C30" s="22">
        <v>23</v>
      </c>
      <c r="D30" s="89">
        <v>83668613.256999984</v>
      </c>
      <c r="E30" s="95">
        <v>120237293.81999999</v>
      </c>
    </row>
    <row r="31" spans="1:6" x14ac:dyDescent="0.25">
      <c r="A31" s="76" t="s">
        <v>66</v>
      </c>
      <c r="B31" s="77" t="s">
        <v>168</v>
      </c>
      <c r="C31" s="22">
        <v>24</v>
      </c>
      <c r="D31" s="89">
        <v>2567541599.3331003</v>
      </c>
      <c r="E31" s="90">
        <v>1944385161.1225996</v>
      </c>
    </row>
    <row r="32" spans="1:6" x14ac:dyDescent="0.25">
      <c r="A32" s="76" t="s">
        <v>67</v>
      </c>
      <c r="B32" s="77" t="s">
        <v>169</v>
      </c>
      <c r="C32" s="22">
        <v>25</v>
      </c>
      <c r="D32" s="89">
        <v>6372098343.1483002</v>
      </c>
      <c r="E32" s="90">
        <v>5145484242.1292</v>
      </c>
    </row>
    <row r="33" spans="1:5" x14ac:dyDescent="0.25">
      <c r="A33" s="76" t="s">
        <v>68</v>
      </c>
      <c r="B33" s="77" t="s">
        <v>170</v>
      </c>
      <c r="C33" s="22">
        <v>26</v>
      </c>
      <c r="D33" s="89">
        <v>2203609.5299999998</v>
      </c>
      <c r="E33" s="95">
        <v>13455213.15</v>
      </c>
    </row>
    <row r="34" spans="1:5" x14ac:dyDescent="0.25">
      <c r="A34" s="76" t="s">
        <v>69</v>
      </c>
      <c r="B34" s="77" t="s">
        <v>171</v>
      </c>
      <c r="C34" s="22">
        <v>27</v>
      </c>
      <c r="D34" s="89">
        <v>427902671.96399999</v>
      </c>
      <c r="E34" s="90">
        <v>300469791.54000002</v>
      </c>
    </row>
    <row r="35" spans="1:5" x14ac:dyDescent="0.25">
      <c r="A35" s="76" t="s">
        <v>70</v>
      </c>
      <c r="B35" s="77" t="s">
        <v>172</v>
      </c>
      <c r="C35" s="22">
        <v>28</v>
      </c>
      <c r="D35" s="89">
        <v>14196790.940000013</v>
      </c>
      <c r="E35" s="91">
        <v>-41227704.149999991</v>
      </c>
    </row>
    <row r="36" spans="1:5" x14ac:dyDescent="0.25">
      <c r="A36" s="76" t="s">
        <v>71</v>
      </c>
      <c r="B36" s="77" t="s">
        <v>173</v>
      </c>
      <c r="C36" s="22">
        <v>29</v>
      </c>
      <c r="D36" s="89">
        <v>-224990.65</v>
      </c>
      <c r="E36" s="91">
        <v>0</v>
      </c>
    </row>
    <row r="37" spans="1:5" x14ac:dyDescent="0.25">
      <c r="A37" s="75" t="s">
        <v>72</v>
      </c>
      <c r="B37" s="9" t="s">
        <v>174</v>
      </c>
      <c r="C37" s="22">
        <v>30</v>
      </c>
      <c r="D37" s="92">
        <v>-9259478828.0184021</v>
      </c>
      <c r="E37" s="92">
        <v>-7306573438.5917997</v>
      </c>
    </row>
    <row r="38" spans="1:5" x14ac:dyDescent="0.25">
      <c r="A38" s="75" t="s">
        <v>73</v>
      </c>
      <c r="B38" s="9" t="s">
        <v>175</v>
      </c>
      <c r="C38" s="22">
        <v>31</v>
      </c>
      <c r="D38" s="92">
        <v>2911932786.1305695</v>
      </c>
      <c r="E38" s="92">
        <v>4546918761.862401</v>
      </c>
    </row>
    <row r="39" spans="1:5" x14ac:dyDescent="0.25">
      <c r="A39" s="76" t="s">
        <v>74</v>
      </c>
      <c r="B39" s="77" t="s">
        <v>176</v>
      </c>
      <c r="C39" s="22">
        <v>32</v>
      </c>
      <c r="D39" s="89">
        <v>501529730.69120002</v>
      </c>
      <c r="E39" s="91">
        <v>286848041.99309999</v>
      </c>
    </row>
    <row r="40" spans="1:5" x14ac:dyDescent="0.25">
      <c r="A40" s="75" t="s">
        <v>75</v>
      </c>
      <c r="B40" s="9" t="s">
        <v>177</v>
      </c>
      <c r="C40" s="22">
        <v>33</v>
      </c>
      <c r="D40" s="92">
        <v>2410403055.4393692</v>
      </c>
      <c r="E40" s="92">
        <v>4260070719.8693008</v>
      </c>
    </row>
    <row r="41" spans="1:5" x14ac:dyDescent="0.25">
      <c r="A41" s="76" t="s">
        <v>76</v>
      </c>
      <c r="B41" s="77" t="s">
        <v>178</v>
      </c>
      <c r="C41" s="22">
        <v>34</v>
      </c>
      <c r="D41" s="89"/>
      <c r="E41" s="89"/>
    </row>
    <row r="42" spans="1:5" x14ac:dyDescent="0.25">
      <c r="A42" s="75" t="s">
        <v>77</v>
      </c>
      <c r="B42" s="9" t="s">
        <v>179</v>
      </c>
      <c r="C42" s="22">
        <v>35</v>
      </c>
      <c r="D42" s="92">
        <v>2410403055.4393692</v>
      </c>
      <c r="E42" s="92">
        <v>4260070719.8693008</v>
      </c>
    </row>
    <row r="43" spans="1:5" x14ac:dyDescent="0.25">
      <c r="A43" s="76" t="s">
        <v>78</v>
      </c>
      <c r="B43" s="77" t="s">
        <v>180</v>
      </c>
      <c r="C43" s="22">
        <v>36</v>
      </c>
      <c r="D43" s="89">
        <v>-2010922426.3099999</v>
      </c>
      <c r="E43" s="89">
        <v>-2076439574.73</v>
      </c>
    </row>
    <row r="44" spans="1:5" x14ac:dyDescent="0.25">
      <c r="A44" s="76" t="s">
        <v>79</v>
      </c>
      <c r="B44" s="77" t="s">
        <v>181</v>
      </c>
      <c r="C44" s="22">
        <v>37</v>
      </c>
      <c r="D44" s="89"/>
      <c r="E44" s="89"/>
    </row>
    <row r="45" spans="1:5" x14ac:dyDescent="0.25">
      <c r="A45" s="76" t="s">
        <v>80</v>
      </c>
      <c r="B45" s="77" t="s">
        <v>182</v>
      </c>
      <c r="C45" s="22">
        <v>38</v>
      </c>
      <c r="D45" s="89"/>
      <c r="E45" s="89"/>
    </row>
    <row r="46" spans="1:5" x14ac:dyDescent="0.25">
      <c r="A46" s="75" t="s">
        <v>81</v>
      </c>
      <c r="B46" s="9" t="s">
        <v>183</v>
      </c>
      <c r="C46" s="22">
        <v>39</v>
      </c>
      <c r="D46" s="92">
        <v>399480629.12936926</v>
      </c>
      <c r="E46" s="92">
        <v>2183631145.1393008</v>
      </c>
    </row>
    <row r="47" spans="1:5" x14ac:dyDescent="0.25">
      <c r="A47" s="76" t="s">
        <v>82</v>
      </c>
      <c r="B47" s="77" t="s">
        <v>184</v>
      </c>
      <c r="C47" s="22">
        <v>40</v>
      </c>
      <c r="D47" s="89"/>
      <c r="E47" s="89"/>
    </row>
    <row r="49" spans="1:5" x14ac:dyDescent="0.25">
      <c r="A49" s="12"/>
      <c r="B49" s="13"/>
      <c r="C49" s="35"/>
      <c r="D49" s="40"/>
      <c r="E49" s="15"/>
    </row>
    <row r="50" spans="1:5" x14ac:dyDescent="0.25">
      <c r="A50" s="12"/>
      <c r="B50" s="13"/>
      <c r="C50" s="35"/>
      <c r="D50" s="40"/>
      <c r="E50" s="15"/>
    </row>
  </sheetData>
  <mergeCells count="2">
    <mergeCell ref="A1:E1"/>
    <mergeCell ref="A3:B3"/>
  </mergeCells>
  <printOptions horizontalCentered="1"/>
  <pageMargins left="0.45" right="0" top="0" bottom="0" header="0" footer="0"/>
  <pageSetup paperSize="9" scale="97" fitToHeight="0" orientation="portrait" r:id="rId1"/>
  <rowBreaks count="1" manualBreakCount="1">
    <brk id="4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Balance sheet</vt:lpstr>
      <vt:lpstr>P&amp;L statement</vt:lpstr>
      <vt:lpstr>'P&amp;L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Бадрах Номин</cp:lastModifiedBy>
  <cp:lastPrinted>2025-10-22T07:51:15Z</cp:lastPrinted>
  <dcterms:created xsi:type="dcterms:W3CDTF">2016-04-04T00:31:21Z</dcterms:created>
  <dcterms:modified xsi:type="dcterms:W3CDTF">2025-10-22T09:02:48Z</dcterms:modified>
</cp:coreProperties>
</file>